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J:\2025\DWR\usługa cateringu BiMTfF\EOD\13 06\"/>
    </mc:Choice>
  </mc:AlternateContent>
  <xr:revisionPtr revIDLastSave="0" documentId="13_ncr:1_{83AB7192-2586-4D1F-A107-8B290EDF201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Formularz wyceny" sheetId="1" r:id="rId1"/>
  </sheets>
  <definedNames>
    <definedName name="_xlnm.Print_Area" localSheetId="0">'Formularz wyceny'!$A$1:$F$76</definedName>
    <definedName name="_xlnm.Print_Titles" localSheetId="0">'Formularz wyceny'!$7:$8</definedName>
  </definedNames>
  <calcPr calcId="191029"/>
</workbook>
</file>

<file path=xl/calcChain.xml><?xml version="1.0" encoding="utf-8"?>
<calcChain xmlns="http://schemas.openxmlformats.org/spreadsheetml/2006/main">
  <c r="F69" i="1" l="1"/>
  <c r="F32" i="1" l="1"/>
  <c r="F31" i="1"/>
  <c r="F11" i="1" l="1"/>
  <c r="F12" i="1"/>
  <c r="F13" i="1"/>
  <c r="F14" i="1"/>
  <c r="F15" i="1"/>
  <c r="F17" i="1"/>
  <c r="F18" i="1"/>
  <c r="F19" i="1"/>
  <c r="F20" i="1"/>
  <c r="F22" i="1"/>
  <c r="F23" i="1"/>
  <c r="F24" i="1"/>
  <c r="F25" i="1"/>
  <c r="F26" i="1"/>
  <c r="F28" i="1"/>
  <c r="F29" i="1"/>
  <c r="F30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57" i="1"/>
  <c r="F59" i="1"/>
  <c r="F60" i="1"/>
  <c r="F62" i="1"/>
  <c r="F63" i="1"/>
  <c r="F64" i="1"/>
  <c r="F65" i="1"/>
  <c r="F75" i="1" s="1"/>
  <c r="F66" i="1"/>
  <c r="F67" i="1"/>
  <c r="F70" i="1"/>
  <c r="F71" i="1"/>
  <c r="F72" i="1"/>
  <c r="F73" i="1"/>
  <c r="F10" i="1"/>
</calcChain>
</file>

<file path=xl/sharedStrings.xml><?xml version="1.0" encoding="utf-8"?>
<sst xmlns="http://schemas.openxmlformats.org/spreadsheetml/2006/main" count="131" uniqueCount="95">
  <si>
    <t>Lp.</t>
  </si>
  <si>
    <t>Pozycja menu</t>
  </si>
  <si>
    <t>Jednostka
(minimum)</t>
  </si>
  <si>
    <t>Sałatki (1 porcja = 1 osoba)</t>
  </si>
  <si>
    <t>Zupy (1 porcja = 1 osoba)</t>
  </si>
  <si>
    <t>Dania główne (1 porcja = 1 osoba)</t>
  </si>
  <si>
    <t>Dodatki do dań głównych (1 porcja = 1 osoba)</t>
  </si>
  <si>
    <t>makowiec</t>
  </si>
  <si>
    <t>sernik</t>
  </si>
  <si>
    <t>szarlotka</t>
  </si>
  <si>
    <t>tiramisu</t>
  </si>
  <si>
    <t>rogalik francuski z nadzieniem</t>
  </si>
  <si>
    <t>Owoce (1 porcja = 1 osoba)</t>
  </si>
  <si>
    <t>filetowane owoce (np. arbuz, melon, kiwi, pomarańcza, ananas)</t>
  </si>
  <si>
    <t>Napoje (1 porcja = 1 osoba)</t>
  </si>
  <si>
    <t>kawa 100% naturalna serwowana z ekspresu ciśnieniowego</t>
  </si>
  <si>
    <t>kawa 100% naturalna podawana w termosach podgrzewanych elektrycznie</t>
  </si>
  <si>
    <t>różne soki (jabłkowy, pomarańczowym, z czarnej porzeczki, grejpfrutowy) podawane w dyspenserach lub w dzbankach</t>
  </si>
  <si>
    <t>sok malinowy: podawany w dzbanuszkach</t>
  </si>
  <si>
    <t>śmietanka płynna lub mleko: podawane w dzbanuszkach</t>
  </si>
  <si>
    <t>cukier biały: podawany w kostkach lub saszetkach</t>
  </si>
  <si>
    <t>cukier trzcinowy: podawany w kostkach lub saszetkach</t>
  </si>
  <si>
    <t>cytryna pokrojona w plasterki</t>
  </si>
  <si>
    <t>woda gazowana w butelkach szklanych</t>
  </si>
  <si>
    <t>woda niegazowana w butelkach szklanych</t>
  </si>
  <si>
    <t>Przekąski na zimno (1 porcja/sztuka = 1 osoba)</t>
  </si>
  <si>
    <t xml:space="preserve">sałatka: sałata, rucola, szynka włoska, melon, kulki mozzarelli, oliwki, parmezan, sos balsamiczny </t>
  </si>
  <si>
    <t xml:space="preserve">sałatka z kurczakiem, avocado, boczkiem, sałatą, pomidorem i serem pleśniowym </t>
  </si>
  <si>
    <t>zupa serowa z grzankami</t>
  </si>
  <si>
    <t xml:space="preserve">polędwiczki wieprzowe nadziewane szpinakiem w sosie śmietanowym </t>
  </si>
  <si>
    <t>dorsz z grilla z pomidorami</t>
  </si>
  <si>
    <t xml:space="preserve">łosoś z sosem kaparowym </t>
  </si>
  <si>
    <t>surówka ze świeżych warzyw (pomidor, sałata, ogórek, cebula rzodkiewka)</t>
  </si>
  <si>
    <t>patera owoców (winogrona, banany, mandarynki, nektarynki owoce sezonowe)</t>
  </si>
  <si>
    <t>tarta owocowa</t>
  </si>
  <si>
    <t>beza z bitą śmietaną i mascarpone oraz owocami</t>
  </si>
  <si>
    <t>sałatka z młodych liści szpinaku, pomarańczy, czerwonej cebuli, mozzarelli, orzechów włoskich, oliwek</t>
  </si>
  <si>
    <t>roladki drobiowe z mozzarellą, suszonymi pomidorami, oliwkami</t>
  </si>
  <si>
    <t>mini ptysie z bitą śmietaną</t>
  </si>
  <si>
    <t>herbata czarna lub smakowa podawana w formie torebek w kopertach zalewana wodą z podgrzewanych termosów</t>
  </si>
  <si>
    <t xml:space="preserve">tartinka na bagietce lub wece mix z minimum 3 składnikami -  mięsne, wegeteriańskie, serowe, rybne </t>
  </si>
  <si>
    <t>canelloni ze szpinakiem i serem mozzarellą</t>
  </si>
  <si>
    <t xml:space="preserve">pierogi z ziemniakami i serem  </t>
  </si>
  <si>
    <t>kanapka dekoracyjna wielkość minimum 10 cm na 5 cm, przygotowana z minimum 5 składnikami (w tym masło o zawartości tłuszczu mlecznego minimum 82%) oraz do wyboru np. pasty, ser pleśniowy, ser mozzarella, oliwki czarne lub zielone, wędlina, pieczone mięsa, łosoś, tuńczyk, sałata dekoracyjna, kiełki warzyw, ogórek kiszony lub konserwowy, pomidorki koktajlowe itd.</t>
  </si>
  <si>
    <t>barszcz czerwony z krokietami lub paszczecikami</t>
  </si>
  <si>
    <t>Panna cotta z polewą owocową</t>
  </si>
  <si>
    <t>schab ze śliwą w ciemnym sosie</t>
  </si>
  <si>
    <t>rolada z indyka z warzywami</t>
  </si>
  <si>
    <t>duszony filet drobiowy z pieczarkami i groszkiem</t>
  </si>
  <si>
    <t>ziemniaki gotowane z koperkiem</t>
  </si>
  <si>
    <t>sałatka grecka z serem feta i oliwkami</t>
  </si>
  <si>
    <t xml:space="preserve">grillowany ser z żurawiną </t>
  </si>
  <si>
    <t xml:space="preserve">gołąbki jarskie w sosie pieczarkowym </t>
  </si>
  <si>
    <t>krem z białych warzyw z kluseczkami</t>
  </si>
  <si>
    <t>Dodatki do napojów (1 porcja = 1 osoba)</t>
  </si>
  <si>
    <t>pieczony boczek ze śliwką</t>
  </si>
  <si>
    <t>1 sztuka</t>
  </si>
  <si>
    <t>bukiet warzyw gotowanych lub grillowane (do wyboru)</t>
  </si>
  <si>
    <t>Ciasta/ciaseczka/desery (1 porcja/ sztuka = 1 osoba)</t>
  </si>
  <si>
    <t>krem jarzynowy z prażonym słonecznikiem i grzankami do wyboru (np. z cukinii lub brokułów lub kalafiora)</t>
  </si>
  <si>
    <t>zasmażana marchewka z groszkiem</t>
  </si>
  <si>
    <t>pieczywo mieszane: pszenne, pszenno-żytnie i razowe do wyboru chleb i bułki</t>
  </si>
  <si>
    <t xml:space="preserve">tartinka na chlebie razowym mix z minimum 3 składnikami - mięsne, wegetariańskie, serowe, rybne </t>
  </si>
  <si>
    <t xml:space="preserve">ruloniki szynkowe z musem chrzanowym </t>
  </si>
  <si>
    <t>ziemianki opiekane w ziołach</t>
  </si>
  <si>
    <t>Cena jednostkowa brutto</t>
  </si>
  <si>
    <t>Wartość pozycji brutto (iloczyn poz. 4 i 5)</t>
  </si>
  <si>
    <t>1 porcja 50g</t>
  </si>
  <si>
    <t xml:space="preserve"> 1 porcja 100g</t>
  </si>
  <si>
    <t>1 porcja 70g</t>
  </si>
  <si>
    <t>1 porcja 100g</t>
  </si>
  <si>
    <t>1 porcja 100 g</t>
  </si>
  <si>
    <t xml:space="preserve"> 1 porcja 100 g</t>
  </si>
  <si>
    <t>1 porcja 200 g</t>
  </si>
  <si>
    <t>1 porcja 250 g</t>
  </si>
  <si>
    <t>1 porcja 300 g</t>
  </si>
  <si>
    <t>1 porcja 150 g</t>
  </si>
  <si>
    <t>1 porcja  60 g</t>
  </si>
  <si>
    <t>1 porcja 60 g</t>
  </si>
  <si>
    <t>1 porcja 150 ml</t>
  </si>
  <si>
    <t>1 porcja 330 ml</t>
  </si>
  <si>
    <t>1 porcja 330  ml</t>
  </si>
  <si>
    <t>1 porcja 200 ml</t>
  </si>
  <si>
    <t>1 porcja 10 g</t>
  </si>
  <si>
    <t xml:space="preserve"> 1 porcja 10 g</t>
  </si>
  <si>
    <t>ryż zapiekany lub gotowany (do wyboru)</t>
  </si>
  <si>
    <t>buraczki czerwone na ciepło lub zimno</t>
  </si>
  <si>
    <t>kasza (jęczmienna, jaglana, gryczana)</t>
  </si>
  <si>
    <t xml:space="preserve">krem z pomidorów z bazylią i groszkiem ptysiowym </t>
  </si>
  <si>
    <t>Świadczenie usług cateringowych na rzecz Małopolskiej Agencji Rozwoju Regionalnego SA</t>
  </si>
  <si>
    <t>1 porcja 20 g</t>
  </si>
  <si>
    <t xml:space="preserve">cena brutto za wykonanie przedmiotu zamówienia </t>
  </si>
  <si>
    <t>Ilośc porcji/sztuk</t>
  </si>
  <si>
    <t xml:space="preserve"> Załącznik 3a do Formularza Oferty - Formularz wyceny                                                                                                                                                                     </t>
  </si>
  <si>
    <t>Stawka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</si>
</sst>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9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</font>
    <font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24"/>
      </patternFill>
    </fill>
    <fill>
      <patternFill patternType="solid">
        <fgColor rgb="FFC5D3FF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5D3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1" fontId="7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4" fontId="10" fillId="6" borderId="3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" fontId="15" fillId="6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/>
    </xf>
    <xf numFmtId="1" fontId="14" fillId="7" borderId="1" xfId="0" applyNumberFormat="1" applyFont="1" applyFill="1" applyBorder="1" applyAlignment="1">
      <alignment vertical="center"/>
    </xf>
    <xf numFmtId="4" fontId="7" fillId="0" borderId="0" xfId="0" applyNumberFormat="1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344557</xdr:colOff>
      <xdr:row>0</xdr:row>
      <xdr:rowOff>0</xdr:rowOff>
    </xdr:from>
    <xdr:to>
      <xdr:col>4</xdr:col>
      <xdr:colOff>593882</xdr:colOff>
      <xdr:row>2</xdr:row>
      <xdr:rowOff>176481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0210CE5-B650-8378-BE38-16FB012C8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357" y="0"/>
          <a:ext cx="5181600" cy="547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topLeftCell="A58" zoomScale="94" zoomScaleNormal="94" zoomScaleSheetLayoutView="17" workbookViewId="0">
      <selection activeCell="F75" sqref="F75"/>
    </sheetView>
  </sheetViews>
  <sheetFormatPr defaultColWidth="9.140625" defaultRowHeight="15" x14ac:dyDescent="0.25"/>
  <cols>
    <col min="1" max="1" width="4.42578125" style="1" customWidth="1"/>
    <col min="2" max="2" width="47.5703125" style="2" customWidth="1"/>
    <col min="3" max="3" width="13.42578125" style="1" customWidth="1"/>
    <col min="4" max="4" width="10.85546875" style="3" customWidth="1"/>
    <col min="5" max="5" width="10.85546875" style="10" customWidth="1"/>
    <col min="6" max="6" width="13.7109375" style="10" customWidth="1"/>
    <col min="7" max="7" width="9.140625" style="33"/>
    <col min="8" max="16384" width="9.140625" style="4"/>
  </cols>
  <sheetData>
    <row r="1" spans="1:8" x14ac:dyDescent="0.25">
      <c r="A1"/>
      <c r="B1" s="44"/>
      <c r="C1" s="45"/>
      <c r="D1" s="45"/>
      <c r="E1" s="45"/>
      <c r="F1" s="45"/>
    </row>
    <row r="2" spans="1:8" x14ac:dyDescent="0.25">
      <c r="A2" s="6"/>
      <c r="B2" s="45"/>
      <c r="C2" s="45"/>
      <c r="D2" s="45"/>
      <c r="E2" s="45"/>
      <c r="F2" s="45"/>
    </row>
    <row r="3" spans="1:8" x14ac:dyDescent="0.25">
      <c r="A3" s="6"/>
      <c r="B3" s="45"/>
      <c r="C3" s="45"/>
      <c r="D3" s="45"/>
      <c r="E3" s="45"/>
      <c r="F3" s="45"/>
    </row>
    <row r="4" spans="1:8" x14ac:dyDescent="0.25">
      <c r="A4" s="39" t="s">
        <v>93</v>
      </c>
      <c r="B4" s="39"/>
      <c r="C4" s="39"/>
      <c r="D4" s="39"/>
      <c r="E4" s="39"/>
      <c r="F4" s="39"/>
    </row>
    <row r="5" spans="1:8" ht="18.95" customHeight="1" x14ac:dyDescent="0.25">
      <c r="A5" s="40" t="s">
        <v>89</v>
      </c>
      <c r="B5" s="41"/>
      <c r="C5" s="41"/>
      <c r="D5" s="41"/>
      <c r="E5" s="41"/>
      <c r="F5" s="41"/>
    </row>
    <row r="6" spans="1:8" ht="27.95" customHeight="1" x14ac:dyDescent="0.25">
      <c r="A6" s="11"/>
      <c r="B6" s="11"/>
      <c r="C6" s="11"/>
      <c r="D6" s="12"/>
      <c r="E6" s="11"/>
      <c r="F6" s="11"/>
    </row>
    <row r="7" spans="1:8" ht="42.75" customHeight="1" x14ac:dyDescent="0.25">
      <c r="A7" s="15" t="s">
        <v>0</v>
      </c>
      <c r="B7" s="15" t="s">
        <v>1</v>
      </c>
      <c r="C7" s="15" t="s">
        <v>2</v>
      </c>
      <c r="D7" s="16" t="s">
        <v>65</v>
      </c>
      <c r="E7" s="17" t="s">
        <v>92</v>
      </c>
      <c r="F7" s="31" t="s">
        <v>66</v>
      </c>
      <c r="G7" s="35" t="s">
        <v>94</v>
      </c>
    </row>
    <row r="8" spans="1:8" s="5" customFormat="1" x14ac:dyDescent="0.25">
      <c r="A8" s="18">
        <v>1</v>
      </c>
      <c r="B8" s="18">
        <v>2</v>
      </c>
      <c r="C8" s="18">
        <v>3</v>
      </c>
      <c r="D8" s="19">
        <v>4</v>
      </c>
      <c r="E8" s="20">
        <v>5</v>
      </c>
      <c r="F8" s="19">
        <v>6</v>
      </c>
      <c r="G8" s="36">
        <v>7</v>
      </c>
    </row>
    <row r="9" spans="1:8" ht="23.25" customHeight="1" x14ac:dyDescent="0.25">
      <c r="A9" s="21" t="s">
        <v>25</v>
      </c>
      <c r="B9" s="21"/>
      <c r="C9" s="21"/>
      <c r="D9" s="22"/>
      <c r="E9" s="22"/>
      <c r="F9" s="22"/>
      <c r="G9" s="34"/>
    </row>
    <row r="10" spans="1:8" ht="24" customHeight="1" x14ac:dyDescent="0.25">
      <c r="A10" s="8">
        <v>1</v>
      </c>
      <c r="B10" s="9" t="s">
        <v>62</v>
      </c>
      <c r="C10" s="15" t="s">
        <v>56</v>
      </c>
      <c r="D10" s="22"/>
      <c r="E10" s="29">
        <v>210</v>
      </c>
      <c r="F10" s="32">
        <f>D10*E10</f>
        <v>0</v>
      </c>
      <c r="G10" s="37"/>
    </row>
    <row r="11" spans="1:8" ht="24" customHeight="1" x14ac:dyDescent="0.25">
      <c r="A11" s="8">
        <v>2</v>
      </c>
      <c r="B11" s="9" t="s">
        <v>40</v>
      </c>
      <c r="C11" s="15" t="s">
        <v>56</v>
      </c>
      <c r="D11" s="22"/>
      <c r="E11" s="29">
        <v>210</v>
      </c>
      <c r="F11" s="32">
        <f t="shared" ref="F11:F30" si="0">D11*E11</f>
        <v>0</v>
      </c>
      <c r="G11" s="37"/>
    </row>
    <row r="12" spans="1:8" ht="78" customHeight="1" x14ac:dyDescent="0.25">
      <c r="A12" s="8">
        <v>3</v>
      </c>
      <c r="B12" s="9" t="s">
        <v>43</v>
      </c>
      <c r="C12" s="15" t="s">
        <v>68</v>
      </c>
      <c r="D12" s="22"/>
      <c r="E12" s="29">
        <v>150</v>
      </c>
      <c r="F12" s="32">
        <f t="shared" si="0"/>
        <v>0</v>
      </c>
      <c r="G12" s="37"/>
    </row>
    <row r="13" spans="1:8" ht="24" customHeight="1" x14ac:dyDescent="0.25">
      <c r="A13" s="8">
        <v>4</v>
      </c>
      <c r="B13" s="9" t="s">
        <v>63</v>
      </c>
      <c r="C13" s="15" t="s">
        <v>69</v>
      </c>
      <c r="D13" s="22"/>
      <c r="E13" s="29">
        <v>210</v>
      </c>
      <c r="F13" s="32">
        <f t="shared" si="0"/>
        <v>0</v>
      </c>
      <c r="G13" s="37"/>
    </row>
    <row r="14" spans="1:8" ht="24" customHeight="1" x14ac:dyDescent="0.25">
      <c r="A14" s="8">
        <v>5</v>
      </c>
      <c r="B14" s="9" t="s">
        <v>55</v>
      </c>
      <c r="C14" s="15" t="s">
        <v>67</v>
      </c>
      <c r="D14" s="22"/>
      <c r="E14" s="29">
        <v>210</v>
      </c>
      <c r="F14" s="32">
        <f t="shared" si="0"/>
        <v>0</v>
      </c>
      <c r="G14" s="37"/>
      <c r="H14" s="13"/>
    </row>
    <row r="15" spans="1:8" ht="24" customHeight="1" x14ac:dyDescent="0.25">
      <c r="A15" s="8">
        <v>6</v>
      </c>
      <c r="B15" s="9" t="s">
        <v>61</v>
      </c>
      <c r="C15" s="15" t="s">
        <v>70</v>
      </c>
      <c r="D15" s="22"/>
      <c r="E15" s="29">
        <v>210</v>
      </c>
      <c r="F15" s="32">
        <f t="shared" si="0"/>
        <v>0</v>
      </c>
      <c r="G15" s="37"/>
    </row>
    <row r="16" spans="1:8" ht="24" customHeight="1" x14ac:dyDescent="0.25">
      <c r="A16" s="21" t="s">
        <v>3</v>
      </c>
      <c r="B16" s="21"/>
      <c r="C16" s="21"/>
      <c r="D16" s="22"/>
      <c r="E16" s="22"/>
      <c r="F16" s="25"/>
      <c r="G16" s="34"/>
    </row>
    <row r="17" spans="1:7" ht="24" customHeight="1" x14ac:dyDescent="0.25">
      <c r="A17" s="8">
        <v>7</v>
      </c>
      <c r="B17" s="9" t="s">
        <v>50</v>
      </c>
      <c r="C17" s="15" t="s">
        <v>72</v>
      </c>
      <c r="D17" s="22"/>
      <c r="E17" s="29">
        <v>100</v>
      </c>
      <c r="F17" s="32">
        <f t="shared" si="0"/>
        <v>0</v>
      </c>
      <c r="G17" s="37"/>
    </row>
    <row r="18" spans="1:7" ht="24" customHeight="1" x14ac:dyDescent="0.25">
      <c r="A18" s="8">
        <v>8</v>
      </c>
      <c r="B18" s="9" t="s">
        <v>27</v>
      </c>
      <c r="C18" s="15" t="s">
        <v>72</v>
      </c>
      <c r="D18" s="22"/>
      <c r="E18" s="29">
        <v>100</v>
      </c>
      <c r="F18" s="32">
        <f t="shared" si="0"/>
        <v>0</v>
      </c>
      <c r="G18" s="37"/>
    </row>
    <row r="19" spans="1:7" ht="24" customHeight="1" x14ac:dyDescent="0.25">
      <c r="A19" s="8">
        <v>9</v>
      </c>
      <c r="B19" s="9" t="s">
        <v>26</v>
      </c>
      <c r="C19" s="15" t="s">
        <v>71</v>
      </c>
      <c r="D19" s="22"/>
      <c r="E19" s="29">
        <v>100</v>
      </c>
      <c r="F19" s="32">
        <f t="shared" si="0"/>
        <v>0</v>
      </c>
      <c r="G19" s="37"/>
    </row>
    <row r="20" spans="1:7" ht="24" customHeight="1" x14ac:dyDescent="0.25">
      <c r="A20" s="8">
        <v>10</v>
      </c>
      <c r="B20" s="9" t="s">
        <v>36</v>
      </c>
      <c r="C20" s="15" t="s">
        <v>72</v>
      </c>
      <c r="D20" s="22"/>
      <c r="E20" s="29">
        <v>100</v>
      </c>
      <c r="F20" s="32">
        <f t="shared" si="0"/>
        <v>0</v>
      </c>
      <c r="G20" s="37"/>
    </row>
    <row r="21" spans="1:7" ht="24" customHeight="1" x14ac:dyDescent="0.25">
      <c r="A21" s="21" t="s">
        <v>4</v>
      </c>
      <c r="B21" s="21"/>
      <c r="C21" s="21"/>
      <c r="D21" s="22"/>
      <c r="E21" s="22"/>
      <c r="F21" s="25"/>
      <c r="G21" s="34"/>
    </row>
    <row r="22" spans="1:7" ht="24" customHeight="1" x14ac:dyDescent="0.25">
      <c r="A22" s="8">
        <v>11</v>
      </c>
      <c r="B22" s="9" t="s">
        <v>44</v>
      </c>
      <c r="C22" s="15" t="s">
        <v>73</v>
      </c>
      <c r="D22" s="22"/>
      <c r="E22" s="29">
        <v>80</v>
      </c>
      <c r="F22" s="32">
        <f t="shared" si="0"/>
        <v>0</v>
      </c>
      <c r="G22" s="37"/>
    </row>
    <row r="23" spans="1:7" ht="24" customHeight="1" x14ac:dyDescent="0.25">
      <c r="A23" s="8">
        <v>12</v>
      </c>
      <c r="B23" s="9" t="s">
        <v>53</v>
      </c>
      <c r="C23" s="15" t="s">
        <v>74</v>
      </c>
      <c r="D23" s="22"/>
      <c r="E23" s="29">
        <v>80</v>
      </c>
      <c r="F23" s="32">
        <f t="shared" si="0"/>
        <v>0</v>
      </c>
      <c r="G23" s="37"/>
    </row>
    <row r="24" spans="1:7" ht="24" customHeight="1" x14ac:dyDescent="0.25">
      <c r="A24" s="8">
        <v>13</v>
      </c>
      <c r="B24" s="9" t="s">
        <v>28</v>
      </c>
      <c r="C24" s="15" t="s">
        <v>74</v>
      </c>
      <c r="D24" s="22"/>
      <c r="E24" s="29">
        <v>80</v>
      </c>
      <c r="F24" s="32">
        <f t="shared" si="0"/>
        <v>0</v>
      </c>
      <c r="G24" s="37"/>
    </row>
    <row r="25" spans="1:7" ht="24" customHeight="1" x14ac:dyDescent="0.25">
      <c r="A25" s="8">
        <v>14</v>
      </c>
      <c r="B25" s="9" t="s">
        <v>59</v>
      </c>
      <c r="C25" s="15" t="s">
        <v>74</v>
      </c>
      <c r="D25" s="22"/>
      <c r="E25" s="29">
        <v>80</v>
      </c>
      <c r="F25" s="32">
        <f t="shared" si="0"/>
        <v>0</v>
      </c>
      <c r="G25" s="37"/>
    </row>
    <row r="26" spans="1:7" ht="24" customHeight="1" x14ac:dyDescent="0.25">
      <c r="A26" s="8">
        <v>15</v>
      </c>
      <c r="B26" s="9" t="s">
        <v>88</v>
      </c>
      <c r="C26" s="15" t="s">
        <v>74</v>
      </c>
      <c r="D26" s="22"/>
      <c r="E26" s="29">
        <v>80</v>
      </c>
      <c r="F26" s="32">
        <f t="shared" si="0"/>
        <v>0</v>
      </c>
      <c r="G26" s="37"/>
    </row>
    <row r="27" spans="1:7" ht="24" customHeight="1" x14ac:dyDescent="0.25">
      <c r="A27" s="21" t="s">
        <v>5</v>
      </c>
      <c r="B27" s="21"/>
      <c r="C27" s="21"/>
      <c r="D27" s="22"/>
      <c r="E27" s="22"/>
      <c r="F27" s="25"/>
      <c r="G27" s="34"/>
    </row>
    <row r="28" spans="1:7" ht="24" customHeight="1" x14ac:dyDescent="0.25">
      <c r="A28" s="8">
        <v>16</v>
      </c>
      <c r="B28" s="9" t="s">
        <v>37</v>
      </c>
      <c r="C28" s="15" t="s">
        <v>73</v>
      </c>
      <c r="D28" s="22"/>
      <c r="E28" s="29">
        <v>40</v>
      </c>
      <c r="F28" s="32">
        <f t="shared" si="0"/>
        <v>0</v>
      </c>
      <c r="G28" s="37"/>
    </row>
    <row r="29" spans="1:7" ht="24" customHeight="1" x14ac:dyDescent="0.25">
      <c r="A29" s="8">
        <v>17</v>
      </c>
      <c r="B29" s="9" t="s">
        <v>29</v>
      </c>
      <c r="C29" s="15" t="s">
        <v>73</v>
      </c>
      <c r="D29" s="22"/>
      <c r="E29" s="29">
        <v>36</v>
      </c>
      <c r="F29" s="32">
        <f t="shared" si="0"/>
        <v>0</v>
      </c>
      <c r="G29" s="37"/>
    </row>
    <row r="30" spans="1:7" ht="24" customHeight="1" x14ac:dyDescent="0.25">
      <c r="A30" s="8">
        <v>18</v>
      </c>
      <c r="B30" s="9" t="s">
        <v>46</v>
      </c>
      <c r="C30" s="15" t="s">
        <v>73</v>
      </c>
      <c r="D30" s="22"/>
      <c r="E30" s="29">
        <v>36</v>
      </c>
      <c r="F30" s="32">
        <f t="shared" si="0"/>
        <v>0</v>
      </c>
      <c r="G30" s="37"/>
    </row>
    <row r="31" spans="1:7" ht="24" customHeight="1" x14ac:dyDescent="0.25">
      <c r="A31" s="8">
        <v>19</v>
      </c>
      <c r="B31" s="9" t="s">
        <v>48</v>
      </c>
      <c r="C31" s="15" t="s">
        <v>73</v>
      </c>
      <c r="D31" s="22"/>
      <c r="E31" s="29">
        <v>36</v>
      </c>
      <c r="F31" s="32">
        <f t="shared" ref="F31:F57" si="1">D31*E31</f>
        <v>0</v>
      </c>
      <c r="G31" s="37"/>
    </row>
    <row r="32" spans="1:7" ht="24" customHeight="1" x14ac:dyDescent="0.25">
      <c r="A32" s="8">
        <v>20</v>
      </c>
      <c r="B32" s="9" t="s">
        <v>47</v>
      </c>
      <c r="C32" s="15" t="s">
        <v>73</v>
      </c>
      <c r="D32" s="22"/>
      <c r="E32" s="29">
        <v>36</v>
      </c>
      <c r="F32" s="32">
        <f t="shared" si="1"/>
        <v>0</v>
      </c>
      <c r="G32" s="37"/>
    </row>
    <row r="33" spans="1:9" ht="24" customHeight="1" x14ac:dyDescent="0.25">
      <c r="A33" s="8">
        <v>21</v>
      </c>
      <c r="B33" s="9" t="s">
        <v>30</v>
      </c>
      <c r="C33" s="15" t="s">
        <v>73</v>
      </c>
      <c r="D33" s="22"/>
      <c r="E33" s="29">
        <v>36</v>
      </c>
      <c r="F33" s="32">
        <f t="shared" si="1"/>
        <v>0</v>
      </c>
      <c r="G33" s="37"/>
    </row>
    <row r="34" spans="1:9" ht="24" customHeight="1" x14ac:dyDescent="0.25">
      <c r="A34" s="8">
        <v>22</v>
      </c>
      <c r="B34" s="9" t="s">
        <v>31</v>
      </c>
      <c r="C34" s="15" t="s">
        <v>73</v>
      </c>
      <c r="D34" s="22"/>
      <c r="E34" s="29">
        <v>36</v>
      </c>
      <c r="F34" s="32">
        <f t="shared" si="1"/>
        <v>0</v>
      </c>
      <c r="G34" s="37"/>
    </row>
    <row r="35" spans="1:9" ht="24" customHeight="1" x14ac:dyDescent="0.25">
      <c r="A35" s="8">
        <v>23</v>
      </c>
      <c r="B35" s="9" t="s">
        <v>41</v>
      </c>
      <c r="C35" s="15" t="s">
        <v>73</v>
      </c>
      <c r="D35" s="22"/>
      <c r="E35" s="29">
        <v>36</v>
      </c>
      <c r="F35" s="32">
        <f t="shared" si="1"/>
        <v>0</v>
      </c>
      <c r="G35" s="37"/>
    </row>
    <row r="36" spans="1:9" ht="24" customHeight="1" x14ac:dyDescent="0.25">
      <c r="A36" s="8">
        <v>24</v>
      </c>
      <c r="B36" s="9" t="s">
        <v>42</v>
      </c>
      <c r="C36" s="15" t="s">
        <v>75</v>
      </c>
      <c r="D36" s="22"/>
      <c r="E36" s="29">
        <v>36</v>
      </c>
      <c r="F36" s="32">
        <f t="shared" si="1"/>
        <v>0</v>
      </c>
      <c r="G36" s="37"/>
    </row>
    <row r="37" spans="1:9" ht="24" customHeight="1" x14ac:dyDescent="0.25">
      <c r="A37" s="8">
        <v>25</v>
      </c>
      <c r="B37" s="9" t="s">
        <v>51</v>
      </c>
      <c r="C37" s="15" t="s">
        <v>73</v>
      </c>
      <c r="D37" s="22"/>
      <c r="E37" s="29">
        <v>36</v>
      </c>
      <c r="F37" s="32">
        <f t="shared" si="1"/>
        <v>0</v>
      </c>
      <c r="G37" s="37"/>
      <c r="H37" s="13"/>
    </row>
    <row r="38" spans="1:9" ht="24" customHeight="1" x14ac:dyDescent="0.25">
      <c r="A38" s="8">
        <v>26</v>
      </c>
      <c r="B38" s="9" t="s">
        <v>52</v>
      </c>
      <c r="C38" s="15" t="s">
        <v>73</v>
      </c>
      <c r="D38" s="22"/>
      <c r="E38" s="29">
        <v>36</v>
      </c>
      <c r="F38" s="32">
        <f t="shared" si="1"/>
        <v>0</v>
      </c>
      <c r="G38" s="37"/>
    </row>
    <row r="39" spans="1:9" ht="24" customHeight="1" x14ac:dyDescent="0.25">
      <c r="A39" s="26" t="s">
        <v>6</v>
      </c>
      <c r="B39" s="21"/>
      <c r="C39" s="21"/>
      <c r="D39" s="22"/>
      <c r="E39" s="22"/>
      <c r="F39" s="25"/>
      <c r="G39" s="34"/>
    </row>
    <row r="40" spans="1:9" ht="24" customHeight="1" x14ac:dyDescent="0.25">
      <c r="A40" s="8">
        <v>27</v>
      </c>
      <c r="B40" s="9" t="s">
        <v>49</v>
      </c>
      <c r="C40" s="15" t="s">
        <v>76</v>
      </c>
      <c r="D40" s="22"/>
      <c r="E40" s="29">
        <v>100</v>
      </c>
      <c r="F40" s="32">
        <f t="shared" si="1"/>
        <v>0</v>
      </c>
      <c r="G40" s="37"/>
    </row>
    <row r="41" spans="1:9" ht="24" customHeight="1" x14ac:dyDescent="0.25">
      <c r="A41" s="8">
        <v>28</v>
      </c>
      <c r="B41" s="9" t="s">
        <v>64</v>
      </c>
      <c r="C41" s="15" t="s">
        <v>76</v>
      </c>
      <c r="D41" s="22"/>
      <c r="E41" s="29">
        <v>100</v>
      </c>
      <c r="F41" s="32">
        <f t="shared" si="1"/>
        <v>0</v>
      </c>
      <c r="G41" s="37"/>
    </row>
    <row r="42" spans="1:9" ht="24" customHeight="1" x14ac:dyDescent="0.25">
      <c r="A42" s="8">
        <v>29</v>
      </c>
      <c r="B42" s="9" t="s">
        <v>85</v>
      </c>
      <c r="C42" s="15" t="s">
        <v>76</v>
      </c>
      <c r="D42" s="22"/>
      <c r="E42" s="29">
        <v>100</v>
      </c>
      <c r="F42" s="32">
        <f t="shared" si="1"/>
        <v>0</v>
      </c>
      <c r="G42" s="37"/>
    </row>
    <row r="43" spans="1:9" ht="24" customHeight="1" x14ac:dyDescent="0.25">
      <c r="A43" s="8">
        <v>30</v>
      </c>
      <c r="B43" s="9" t="s">
        <v>87</v>
      </c>
      <c r="C43" s="15" t="s">
        <v>76</v>
      </c>
      <c r="D43" s="22"/>
      <c r="E43" s="29">
        <v>100</v>
      </c>
      <c r="F43" s="32">
        <f t="shared" si="1"/>
        <v>0</v>
      </c>
      <c r="G43" s="37"/>
    </row>
    <row r="44" spans="1:9" ht="24" customHeight="1" x14ac:dyDescent="0.25">
      <c r="A44" s="8">
        <v>31</v>
      </c>
      <c r="B44" s="9" t="s">
        <v>86</v>
      </c>
      <c r="C44" s="15" t="s">
        <v>76</v>
      </c>
      <c r="D44" s="22"/>
      <c r="E44" s="29">
        <v>100</v>
      </c>
      <c r="F44" s="32">
        <f t="shared" si="1"/>
        <v>0</v>
      </c>
      <c r="G44" s="37"/>
    </row>
    <row r="45" spans="1:9" ht="24" customHeight="1" x14ac:dyDescent="0.25">
      <c r="A45" s="8">
        <v>32</v>
      </c>
      <c r="B45" s="9" t="s">
        <v>57</v>
      </c>
      <c r="C45" s="15" t="s">
        <v>76</v>
      </c>
      <c r="D45" s="22"/>
      <c r="E45" s="29">
        <v>100</v>
      </c>
      <c r="F45" s="32">
        <f t="shared" si="1"/>
        <v>0</v>
      </c>
      <c r="G45" s="37"/>
    </row>
    <row r="46" spans="1:9" ht="24" customHeight="1" x14ac:dyDescent="0.25">
      <c r="A46" s="8">
        <v>33</v>
      </c>
      <c r="B46" s="9" t="s">
        <v>60</v>
      </c>
      <c r="C46" s="15" t="s">
        <v>76</v>
      </c>
      <c r="D46" s="22"/>
      <c r="E46" s="29">
        <v>100</v>
      </c>
      <c r="F46" s="32">
        <f t="shared" si="1"/>
        <v>0</v>
      </c>
      <c r="G46" s="37"/>
      <c r="I46" s="13"/>
    </row>
    <row r="47" spans="1:9" ht="24" customHeight="1" x14ac:dyDescent="0.25">
      <c r="A47" s="8">
        <v>34</v>
      </c>
      <c r="B47" s="9" t="s">
        <v>32</v>
      </c>
      <c r="C47" s="15" t="s">
        <v>76</v>
      </c>
      <c r="D47" s="22"/>
      <c r="E47" s="29">
        <v>100</v>
      </c>
      <c r="F47" s="32">
        <f t="shared" si="1"/>
        <v>0</v>
      </c>
      <c r="G47" s="37"/>
    </row>
    <row r="48" spans="1:9" ht="24" customHeight="1" x14ac:dyDescent="0.25">
      <c r="A48" s="21" t="s">
        <v>58</v>
      </c>
      <c r="B48" s="21"/>
      <c r="C48" s="21"/>
      <c r="D48" s="22"/>
      <c r="E48" s="22"/>
      <c r="F48" s="25"/>
      <c r="G48" s="34"/>
    </row>
    <row r="49" spans="1:8" ht="24" customHeight="1" x14ac:dyDescent="0.25">
      <c r="A49" s="8">
        <v>35</v>
      </c>
      <c r="B49" s="9" t="s">
        <v>7</v>
      </c>
      <c r="C49" s="15" t="s">
        <v>71</v>
      </c>
      <c r="D49" s="22"/>
      <c r="E49" s="29">
        <v>80</v>
      </c>
      <c r="F49" s="32">
        <f t="shared" si="1"/>
        <v>0</v>
      </c>
      <c r="G49" s="37"/>
    </row>
    <row r="50" spans="1:8" ht="24" customHeight="1" x14ac:dyDescent="0.25">
      <c r="A50" s="8">
        <v>36</v>
      </c>
      <c r="B50" s="9" t="s">
        <v>8</v>
      </c>
      <c r="C50" s="15" t="s">
        <v>71</v>
      </c>
      <c r="D50" s="22"/>
      <c r="E50" s="29">
        <v>80</v>
      </c>
      <c r="F50" s="32">
        <f t="shared" si="1"/>
        <v>0</v>
      </c>
      <c r="G50" s="37"/>
    </row>
    <row r="51" spans="1:8" ht="24" customHeight="1" x14ac:dyDescent="0.25">
      <c r="A51" s="8">
        <v>37</v>
      </c>
      <c r="B51" s="9" t="s">
        <v>9</v>
      </c>
      <c r="C51" s="15" t="s">
        <v>71</v>
      </c>
      <c r="D51" s="22"/>
      <c r="E51" s="29">
        <v>80</v>
      </c>
      <c r="F51" s="32">
        <f t="shared" si="1"/>
        <v>0</v>
      </c>
      <c r="G51" s="37"/>
    </row>
    <row r="52" spans="1:8" ht="24" customHeight="1" x14ac:dyDescent="0.25">
      <c r="A52" s="8">
        <v>38</v>
      </c>
      <c r="B52" s="9" t="s">
        <v>38</v>
      </c>
      <c r="C52" s="15" t="s">
        <v>77</v>
      </c>
      <c r="D52" s="22"/>
      <c r="E52" s="29">
        <v>220</v>
      </c>
      <c r="F52" s="32">
        <f t="shared" si="1"/>
        <v>0</v>
      </c>
      <c r="G52" s="37"/>
    </row>
    <row r="53" spans="1:8" ht="24" customHeight="1" x14ac:dyDescent="0.25">
      <c r="A53" s="8">
        <v>39</v>
      </c>
      <c r="B53" s="9" t="s">
        <v>11</v>
      </c>
      <c r="C53" s="15" t="s">
        <v>78</v>
      </c>
      <c r="D53" s="22"/>
      <c r="E53" s="29">
        <v>220</v>
      </c>
      <c r="F53" s="32">
        <f t="shared" si="1"/>
        <v>0</v>
      </c>
      <c r="G53" s="37"/>
    </row>
    <row r="54" spans="1:8" ht="24" customHeight="1" x14ac:dyDescent="0.25">
      <c r="A54" s="8">
        <v>40</v>
      </c>
      <c r="B54" s="9" t="s">
        <v>10</v>
      </c>
      <c r="C54" s="15" t="s">
        <v>76</v>
      </c>
      <c r="D54" s="22"/>
      <c r="E54" s="29">
        <v>80</v>
      </c>
      <c r="F54" s="32">
        <f t="shared" si="1"/>
        <v>0</v>
      </c>
      <c r="G54" s="37"/>
    </row>
    <row r="55" spans="1:8" ht="24" customHeight="1" x14ac:dyDescent="0.25">
      <c r="A55" s="8">
        <v>41</v>
      </c>
      <c r="B55" s="9" t="s">
        <v>45</v>
      </c>
      <c r="C55" s="15" t="s">
        <v>76</v>
      </c>
      <c r="D55" s="22"/>
      <c r="E55" s="29">
        <v>80</v>
      </c>
      <c r="F55" s="32">
        <f t="shared" si="1"/>
        <v>0</v>
      </c>
      <c r="G55" s="37"/>
    </row>
    <row r="56" spans="1:8" ht="24" customHeight="1" x14ac:dyDescent="0.25">
      <c r="A56" s="8">
        <v>42</v>
      </c>
      <c r="B56" s="9" t="s">
        <v>34</v>
      </c>
      <c r="C56" s="15" t="s">
        <v>76</v>
      </c>
      <c r="D56" s="22"/>
      <c r="E56" s="29">
        <v>80</v>
      </c>
      <c r="F56" s="32">
        <f t="shared" si="1"/>
        <v>0</v>
      </c>
      <c r="G56" s="37"/>
    </row>
    <row r="57" spans="1:8" ht="24" customHeight="1" x14ac:dyDescent="0.25">
      <c r="A57" s="8">
        <v>43</v>
      </c>
      <c r="B57" s="9" t="s">
        <v>35</v>
      </c>
      <c r="C57" s="15" t="s">
        <v>76</v>
      </c>
      <c r="D57" s="22"/>
      <c r="E57" s="29">
        <v>80</v>
      </c>
      <c r="F57" s="32">
        <f t="shared" si="1"/>
        <v>0</v>
      </c>
      <c r="G57" s="37"/>
    </row>
    <row r="58" spans="1:8" ht="24" customHeight="1" x14ac:dyDescent="0.25">
      <c r="A58" s="21" t="s">
        <v>12</v>
      </c>
      <c r="B58" s="21"/>
      <c r="C58" s="21"/>
      <c r="D58" s="22"/>
      <c r="E58" s="22"/>
      <c r="F58" s="25"/>
      <c r="G58" s="34"/>
    </row>
    <row r="59" spans="1:8" ht="24" customHeight="1" x14ac:dyDescent="0.25">
      <c r="A59" s="8">
        <v>44</v>
      </c>
      <c r="B59" s="9" t="s">
        <v>33</v>
      </c>
      <c r="C59" s="15" t="s">
        <v>71</v>
      </c>
      <c r="D59" s="22"/>
      <c r="E59" s="29">
        <v>200</v>
      </c>
      <c r="F59" s="32">
        <f t="shared" ref="F59:F73" si="2">D59*E59</f>
        <v>0</v>
      </c>
      <c r="G59" s="37"/>
    </row>
    <row r="60" spans="1:8" ht="24" customHeight="1" x14ac:dyDescent="0.25">
      <c r="A60" s="8">
        <v>45</v>
      </c>
      <c r="B60" s="9" t="s">
        <v>13</v>
      </c>
      <c r="C60" s="15" t="s">
        <v>71</v>
      </c>
      <c r="D60" s="22"/>
      <c r="E60" s="29">
        <v>200</v>
      </c>
      <c r="F60" s="32">
        <f t="shared" si="2"/>
        <v>0</v>
      </c>
      <c r="G60" s="37"/>
    </row>
    <row r="61" spans="1:8" ht="24" customHeight="1" x14ac:dyDescent="0.25">
      <c r="A61" s="21" t="s">
        <v>14</v>
      </c>
      <c r="B61" s="21"/>
      <c r="C61" s="21"/>
      <c r="D61" s="22"/>
      <c r="E61" s="23"/>
      <c r="F61" s="25"/>
      <c r="G61" s="34"/>
    </row>
    <row r="62" spans="1:8" ht="24" customHeight="1" x14ac:dyDescent="0.25">
      <c r="A62" s="8">
        <v>46</v>
      </c>
      <c r="B62" s="9" t="s">
        <v>15</v>
      </c>
      <c r="C62" s="15" t="s">
        <v>79</v>
      </c>
      <c r="D62" s="22"/>
      <c r="E62" s="29">
        <v>400</v>
      </c>
      <c r="F62" s="32">
        <f t="shared" si="2"/>
        <v>0</v>
      </c>
      <c r="G62" s="38"/>
    </row>
    <row r="63" spans="1:8" ht="24" customHeight="1" x14ac:dyDescent="0.25">
      <c r="A63" s="8">
        <v>47</v>
      </c>
      <c r="B63" s="9" t="s">
        <v>16</v>
      </c>
      <c r="C63" s="15" t="s">
        <v>79</v>
      </c>
      <c r="D63" s="22"/>
      <c r="E63" s="29">
        <v>400</v>
      </c>
      <c r="F63" s="32">
        <f t="shared" si="2"/>
        <v>0</v>
      </c>
      <c r="G63" s="37"/>
    </row>
    <row r="64" spans="1:8" ht="24" customHeight="1" x14ac:dyDescent="0.25">
      <c r="A64" s="8">
        <v>48</v>
      </c>
      <c r="B64" s="9" t="s">
        <v>39</v>
      </c>
      <c r="C64" s="15" t="s">
        <v>79</v>
      </c>
      <c r="D64" s="22"/>
      <c r="E64" s="29">
        <v>400</v>
      </c>
      <c r="F64" s="32">
        <f t="shared" si="2"/>
        <v>0</v>
      </c>
      <c r="G64" s="38"/>
      <c r="H64" s="14"/>
    </row>
    <row r="65" spans="1:8" ht="24" customHeight="1" x14ac:dyDescent="0.25">
      <c r="A65" s="8">
        <v>49</v>
      </c>
      <c r="B65" s="7" t="s">
        <v>23</v>
      </c>
      <c r="C65" s="15" t="s">
        <v>80</v>
      </c>
      <c r="D65" s="22"/>
      <c r="E65" s="29">
        <v>100</v>
      </c>
      <c r="F65" s="32">
        <f t="shared" si="2"/>
        <v>0</v>
      </c>
      <c r="G65" s="37"/>
      <c r="H65" s="14"/>
    </row>
    <row r="66" spans="1:8" ht="24" customHeight="1" x14ac:dyDescent="0.25">
      <c r="A66" s="8">
        <v>50</v>
      </c>
      <c r="B66" s="7" t="s">
        <v>24</v>
      </c>
      <c r="C66" s="15" t="s">
        <v>81</v>
      </c>
      <c r="D66" s="22"/>
      <c r="E66" s="29">
        <v>300</v>
      </c>
      <c r="F66" s="32">
        <f t="shared" si="2"/>
        <v>0</v>
      </c>
      <c r="G66" s="37"/>
      <c r="H66" s="14"/>
    </row>
    <row r="67" spans="1:8" ht="24" customHeight="1" x14ac:dyDescent="0.25">
      <c r="A67" s="8">
        <v>51</v>
      </c>
      <c r="B67" s="9" t="s">
        <v>17</v>
      </c>
      <c r="C67" s="15" t="s">
        <v>82</v>
      </c>
      <c r="D67" s="22"/>
      <c r="E67" s="29">
        <v>200</v>
      </c>
      <c r="F67" s="32">
        <f t="shared" si="2"/>
        <v>0</v>
      </c>
      <c r="G67" s="37"/>
      <c r="H67" s="14"/>
    </row>
    <row r="68" spans="1:8" ht="24" customHeight="1" x14ac:dyDescent="0.25">
      <c r="A68" s="21" t="s">
        <v>54</v>
      </c>
      <c r="B68" s="21"/>
      <c r="C68" s="21"/>
      <c r="D68" s="24"/>
      <c r="E68" s="27"/>
      <c r="F68" s="22"/>
      <c r="G68" s="34"/>
      <c r="H68" s="14"/>
    </row>
    <row r="69" spans="1:8" ht="24" customHeight="1" x14ac:dyDescent="0.25">
      <c r="A69" s="8">
        <v>52</v>
      </c>
      <c r="B69" s="9" t="s">
        <v>18</v>
      </c>
      <c r="C69" s="15" t="s">
        <v>90</v>
      </c>
      <c r="D69" s="22"/>
      <c r="E69" s="29">
        <v>300</v>
      </c>
      <c r="F69" s="32">
        <f>D69*E69</f>
        <v>0</v>
      </c>
      <c r="G69" s="37"/>
      <c r="H69" s="14"/>
    </row>
    <row r="70" spans="1:8" ht="24" customHeight="1" x14ac:dyDescent="0.25">
      <c r="A70" s="8">
        <v>53</v>
      </c>
      <c r="B70" s="9" t="s">
        <v>19</v>
      </c>
      <c r="C70" s="15" t="s">
        <v>90</v>
      </c>
      <c r="D70" s="22"/>
      <c r="E70" s="29">
        <v>320</v>
      </c>
      <c r="F70" s="32">
        <f t="shared" si="2"/>
        <v>0</v>
      </c>
      <c r="G70" s="37"/>
      <c r="H70" s="14"/>
    </row>
    <row r="71" spans="1:8" ht="24" customHeight="1" x14ac:dyDescent="0.25">
      <c r="A71" s="8">
        <v>54</v>
      </c>
      <c r="B71" s="9" t="s">
        <v>20</v>
      </c>
      <c r="C71" s="15" t="s">
        <v>83</v>
      </c>
      <c r="D71" s="22"/>
      <c r="E71" s="29">
        <v>300</v>
      </c>
      <c r="F71" s="32">
        <f t="shared" si="2"/>
        <v>0</v>
      </c>
      <c r="G71" s="37"/>
      <c r="H71" s="14"/>
    </row>
    <row r="72" spans="1:8" ht="24" customHeight="1" x14ac:dyDescent="0.25">
      <c r="A72" s="8">
        <v>55</v>
      </c>
      <c r="B72" s="9" t="s">
        <v>21</v>
      </c>
      <c r="C72" s="15" t="s">
        <v>83</v>
      </c>
      <c r="D72" s="22"/>
      <c r="E72" s="29">
        <v>300</v>
      </c>
      <c r="F72" s="32">
        <f t="shared" si="2"/>
        <v>0</v>
      </c>
      <c r="G72" s="37"/>
      <c r="H72" s="14"/>
    </row>
    <row r="73" spans="1:8" ht="24" customHeight="1" x14ac:dyDescent="0.25">
      <c r="A73" s="8">
        <v>56</v>
      </c>
      <c r="B73" s="9" t="s">
        <v>22</v>
      </c>
      <c r="C73" s="15" t="s">
        <v>84</v>
      </c>
      <c r="D73" s="22"/>
      <c r="E73" s="29">
        <v>150</v>
      </c>
      <c r="F73" s="32">
        <f t="shared" si="2"/>
        <v>0</v>
      </c>
      <c r="G73" s="37"/>
    </row>
    <row r="74" spans="1:8" ht="24" customHeight="1" thickBot="1" x14ac:dyDescent="0.3">
      <c r="A74" s="21"/>
      <c r="B74" s="28"/>
      <c r="C74" s="15"/>
      <c r="D74" s="22"/>
      <c r="E74" s="23"/>
      <c r="F74" s="25"/>
      <c r="G74" s="34"/>
    </row>
    <row r="75" spans="1:8" ht="58.9" customHeight="1" thickBot="1" x14ac:dyDescent="0.3">
      <c r="D75" s="42" t="s">
        <v>91</v>
      </c>
      <c r="E75" s="43"/>
      <c r="F75" s="30">
        <f>SUM(F10:F74)</f>
        <v>0</v>
      </c>
    </row>
  </sheetData>
  <sheetProtection selectLockedCells="1" selectUnlockedCells="1"/>
  <mergeCells count="4">
    <mergeCell ref="A4:F4"/>
    <mergeCell ref="A5:F5"/>
    <mergeCell ref="D75:E75"/>
    <mergeCell ref="B1:F3"/>
  </mergeCells>
  <phoneticPr fontId="13" type="noConversion"/>
  <pageMargins left="0.70866141732283472" right="0.70866141732283472" top="0.74803149606299213" bottom="0.74803149606299213" header="0.51181102362204722" footer="0.51181102362204722"/>
  <pageSetup paperSize="9" scale="75" firstPageNumber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wyceny</vt:lpstr>
      <vt:lpstr>'Formularz wyceny'!Obszar_wydruku</vt:lpstr>
      <vt:lpstr>'Formularz wyceny'!Tytuły_wydruku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Chadzińska, Beata</dc:creator>
  <cp:lastModifiedBy>Kochańska-Kumala, Katarzyna</cp:lastModifiedBy>
  <cp:lastPrinted>2024-01-18T10:49:04Z</cp:lastPrinted>
  <dcterms:created xsi:type="dcterms:W3CDTF">2020-11-09T10:28:53Z</dcterms:created>
  <dcterms:modified xsi:type="dcterms:W3CDTF">2025-06-13T09:23:08Z</dcterms:modified>
</cp:coreProperties>
</file>