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J:\2026\DWR\Usługi cateringu BIM\publikacja\"/>
    </mc:Choice>
  </mc:AlternateContent>
  <xr:revisionPtr revIDLastSave="0" documentId="13_ncr:1_{16DC7BF3-221F-42AA-97BF-33F073EF2CB5}" xr6:coauthVersionLast="47" xr6:coauthVersionMax="47" xr10:uidLastSave="{00000000-0000-0000-0000-000000000000}"/>
  <bookViews>
    <workbookView xWindow="-108" yWindow="-108" windowWidth="30936" windowHeight="16776" tabRatio="500" xr2:uid="{00000000-000D-0000-FFFF-FFFF00000000}"/>
  </bookViews>
  <sheets>
    <sheet name="Formularz cenowy do szacowania" sheetId="2" r:id="rId1"/>
  </sheets>
  <definedNames>
    <definedName name="_xlnm.Print_Area" localSheetId="0">'Formularz cenowy do szacowania'!$A$1:$F$85</definedName>
    <definedName name="_xlnm.Print_Titles" localSheetId="0">'Formularz cenowy do szacowania'!$7:$8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83" i="2"/>
  <c r="F81" i="2"/>
  <c r="F80" i="2"/>
  <c r="F79" i="2"/>
  <c r="F78" i="2"/>
  <c r="F77" i="2"/>
  <c r="F75" i="2"/>
  <c r="F74" i="2"/>
  <c r="F73" i="2"/>
  <c r="F72" i="2"/>
  <c r="F71" i="2"/>
  <c r="F70" i="2"/>
  <c r="F68" i="2"/>
  <c r="F67" i="2"/>
  <c r="F65" i="2"/>
  <c r="F64" i="2"/>
  <c r="F63" i="2"/>
  <c r="F62" i="2"/>
  <c r="F61" i="2"/>
  <c r="F60" i="2"/>
  <c r="F59" i="2"/>
  <c r="F58" i="2"/>
  <c r="F57" i="2"/>
  <c r="F55" i="2"/>
  <c r="F54" i="2"/>
  <c r="F53" i="2"/>
  <c r="F52" i="2"/>
  <c r="F51" i="2"/>
  <c r="F50" i="2"/>
  <c r="F49" i="2"/>
  <c r="F48" i="2"/>
  <c r="F46" i="2"/>
  <c r="F45" i="2"/>
  <c r="F44" i="2"/>
  <c r="F43" i="2"/>
  <c r="F42" i="2"/>
  <c r="F41" i="2"/>
  <c r="F40" i="2"/>
  <c r="F39" i="2"/>
  <c r="F38" i="2"/>
  <c r="F37" i="2"/>
  <c r="F36" i="2"/>
  <c r="F34" i="2"/>
  <c r="F33" i="2"/>
  <c r="F32" i="2"/>
  <c r="F31" i="2"/>
  <c r="F30" i="2"/>
  <c r="F28" i="2"/>
  <c r="F27" i="2"/>
  <c r="F26" i="2"/>
  <c r="F25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</calcChain>
</file>

<file path=xl/sharedStrings.xml><?xml version="1.0" encoding="utf-8"?>
<sst xmlns="http://schemas.openxmlformats.org/spreadsheetml/2006/main" count="147" uniqueCount="105">
  <si>
    <t>Lp.</t>
  </si>
  <si>
    <t>Pozycja menu</t>
  </si>
  <si>
    <t>Jednostka
(minimum)</t>
  </si>
  <si>
    <t>Sałatki (1 porcja = 1 osoba)</t>
  </si>
  <si>
    <t>Zupy (1 porcja = 1 osoba)</t>
  </si>
  <si>
    <t>Dania główne (1 porcja = 1 osoba)</t>
  </si>
  <si>
    <t>Dodatki do dań głównych (1 porcja = 1 osoba)</t>
  </si>
  <si>
    <t>sernik</t>
  </si>
  <si>
    <t>szarlotka</t>
  </si>
  <si>
    <t>tiramisu</t>
  </si>
  <si>
    <t>Owoce (1 porcja = 1 osoba)</t>
  </si>
  <si>
    <t>filetowane owoce (np. arbuz, melon, kiwi, pomarańcza, ananas)</t>
  </si>
  <si>
    <t>Napoje (1 porcja = 1 osoba)</t>
  </si>
  <si>
    <t>kawa 100% naturalna serwowana z ekspresu ciśnieniowego</t>
  </si>
  <si>
    <t>kawa 100% naturalna podawana w termosach podgrzewanych elektrycznie</t>
  </si>
  <si>
    <t>różne soki (jabłkowy, pomarańczowym, z czarnej porzeczki, grejpfrutowy) podawane w dyspenserach lub w dzbankach</t>
  </si>
  <si>
    <t>sok malinowy: podawany w dzbanuszkach</t>
  </si>
  <si>
    <t>śmietanka płynna lub mleko: podawane w dzbanuszkach</t>
  </si>
  <si>
    <t>cukier biały: podawany w kostkach lub saszetkach</t>
  </si>
  <si>
    <t>cukier trzcinowy: podawany w kostkach lub saszetkach</t>
  </si>
  <si>
    <t>cytryna pokrojona w plasterki</t>
  </si>
  <si>
    <t>woda gazowana w butelkach szklanych</t>
  </si>
  <si>
    <t>woda niegazowana w butelkach szklanych</t>
  </si>
  <si>
    <t>Przekąski na zimno (1 porcja/sztuka = 1 osoba)</t>
  </si>
  <si>
    <t xml:space="preserve">sałatka: sałata, rucola, szynka włoska, melon, kulki mozzarelli, oliwki, parmezan, sos balsamiczny </t>
  </si>
  <si>
    <t xml:space="preserve">sałatka z kurczakiem, avocado, boczkiem, sałatą, pomidorem i serem pleśniowym </t>
  </si>
  <si>
    <t>zupa serowa z grzankami</t>
  </si>
  <si>
    <t xml:space="preserve">polędwiczki wieprzowe nadziewane szpinakiem w sosie śmietanowym </t>
  </si>
  <si>
    <t>dorsz z grilla z pomidorami</t>
  </si>
  <si>
    <t xml:space="preserve">łosoś z sosem kaparowym </t>
  </si>
  <si>
    <t>surówka ze świeżych warzyw (pomidor, sałata, ogórek, cebula rzodkiewka)</t>
  </si>
  <si>
    <t>patera owoców (winogrona, banany, mandarynki, nektarynki owoce sezonowe)</t>
  </si>
  <si>
    <t>tarta owocowa</t>
  </si>
  <si>
    <t>beza z bitą śmietaną i mascarpone oraz owocami</t>
  </si>
  <si>
    <t>sałatka z młodych liści szpinaku, pomarańczy, czerwonej cebuli, mozzarelli, orzechów włoskich, oliwek</t>
  </si>
  <si>
    <t>roladki drobiowe z mozzarellą, suszonymi pomidorami, oliwkami</t>
  </si>
  <si>
    <t>mini ptysie z bitą śmietaną</t>
  </si>
  <si>
    <t>herbata czarna lub smakowa podawana w formie torebek w kopertach zalewana wodą z podgrzewanych termosów</t>
  </si>
  <si>
    <t xml:space="preserve">tartinka na bagietce lub wece mix z minimum 3 składnikami -  mięsne, wegeteriańskie, serowe, rybne </t>
  </si>
  <si>
    <t>canelloni ze szpinakiem i serem mozzarellą</t>
  </si>
  <si>
    <t xml:space="preserve">pierogi z ziemniakami i serem  </t>
  </si>
  <si>
    <t>kanapka dekoracyjna wielkość minimum 10 cm na 5 cm, przygotowana z minimum 5 składnikami (w tym masło o zawartości tłuszczu mlecznego minimum 82%) oraz do wyboru np. pasty, ser pleśniowy, ser mozzarella, oliwki czarne lub zielone, wędlina, pieczone mięsa, łosoś, tuńczyk, sałata dekoracyjna, kiełki warzyw, ogórek kiszony lub konserwowy, pomidorki koktajlowe itd.</t>
  </si>
  <si>
    <t>barszcz czerwony z krokietami lub paszczecikami</t>
  </si>
  <si>
    <t>Panna cotta z polewą owocową</t>
  </si>
  <si>
    <t>schab ze śliwą w ciemnym sosie</t>
  </si>
  <si>
    <t>rolada z indyka z warzywami</t>
  </si>
  <si>
    <t>duszony filet drobiowy z pieczarkami i groszkiem</t>
  </si>
  <si>
    <t>ziemniaki gotowane z koperkiem</t>
  </si>
  <si>
    <t>sałatka grecka z serem feta i oliwkami</t>
  </si>
  <si>
    <t xml:space="preserve">grillowany ser z żurawiną </t>
  </si>
  <si>
    <t xml:space="preserve">gołąbki jarskie w sosie pieczarkowym </t>
  </si>
  <si>
    <t>krem z białych warzyw z kluseczkami</t>
  </si>
  <si>
    <t>Dodatki do napojów (1 porcja = 1 osoba)</t>
  </si>
  <si>
    <t>1 sztuka</t>
  </si>
  <si>
    <t>bukiet warzyw gotowanych lub grillowane (do wyboru)</t>
  </si>
  <si>
    <t>Ciasta/ciaseczka/desery (1 porcja/ sztuka = 1 osoba)</t>
  </si>
  <si>
    <t>krem jarzynowy z prażonym słonecznikiem i grzankami do wyboru (np. z cukinii lub brokułów lub kalafiora)</t>
  </si>
  <si>
    <t>zasmażana marchewka z groszkiem</t>
  </si>
  <si>
    <t>pieczywo mieszane: pszenne, pszenno-żytnie i razowe do wyboru chleb i bułki</t>
  </si>
  <si>
    <t xml:space="preserve">tartinka na chlebie razowym mix z minimum 3 składnikami - mięsne, wegetariańskie, serowe, rybne </t>
  </si>
  <si>
    <t>ziemianki opiekane w ziołach</t>
  </si>
  <si>
    <t>Cena jednostkowa brutto</t>
  </si>
  <si>
    <t xml:space="preserve"> 1 porcja 100g</t>
  </si>
  <si>
    <t>1 porcja 70g</t>
  </si>
  <si>
    <t>1 porcja 100g</t>
  </si>
  <si>
    <t>1 porcja 100 g</t>
  </si>
  <si>
    <t xml:space="preserve"> 1 porcja 100 g</t>
  </si>
  <si>
    <t>1 porcja 200 g</t>
  </si>
  <si>
    <t>1 porcja 250 g</t>
  </si>
  <si>
    <t>1 porcja 300 g</t>
  </si>
  <si>
    <t>1 porcja 150 g</t>
  </si>
  <si>
    <t>1 porcja  60 g</t>
  </si>
  <si>
    <t>1 porcja 60 g</t>
  </si>
  <si>
    <t>1 porcja 150 ml</t>
  </si>
  <si>
    <t>1 porcja 330 ml</t>
  </si>
  <si>
    <t>1 porcja 330  ml</t>
  </si>
  <si>
    <t>1 porcja 200 ml</t>
  </si>
  <si>
    <t>1 porcja 10 g</t>
  </si>
  <si>
    <t xml:space="preserve"> 1 porcja 10 g</t>
  </si>
  <si>
    <t>ryż zapiekany lub gotowany (do wyboru)</t>
  </si>
  <si>
    <t>buraczki czerwone na ciepło lub zimno</t>
  </si>
  <si>
    <t>kasza (jęczmienna, jaglana, gryczana)</t>
  </si>
  <si>
    <t xml:space="preserve">krem z pomidorów z bazylią i groszkiem ptysiowym </t>
  </si>
  <si>
    <t>Świadczenie usług cateringowych na rzecz Małopolskiej Agencji Rozwoju Regionalnego SA</t>
  </si>
  <si>
    <t>1 porcja 20 g</t>
  </si>
  <si>
    <t>Ilośc porcji/sztuk</t>
  </si>
  <si>
    <t xml:space="preserve">1 sztuka </t>
  </si>
  <si>
    <t>1 porcja 120g</t>
  </si>
  <si>
    <t xml:space="preserve">1 porcja 100 g </t>
  </si>
  <si>
    <t>sernik malinowy</t>
  </si>
  <si>
    <t>mini drożdzówka z serem</t>
  </si>
  <si>
    <t xml:space="preserve">tartoletka wytrawna z mixem past </t>
  </si>
  <si>
    <t xml:space="preserve">korpusy cebulowe  z mixem past </t>
  </si>
  <si>
    <t xml:space="preserve">guacamole z krewetką na żytnim pieczywie </t>
  </si>
  <si>
    <t xml:space="preserve">mini tortilla z camembertem i warzywami </t>
  </si>
  <si>
    <t xml:space="preserve">mini słoiczki włoskie (sery,wędliny, owoce) </t>
  </si>
  <si>
    <t xml:space="preserve">mini croissant wytrawny z pastą śmietankową z dodarkiem chorizzo </t>
  </si>
  <si>
    <t xml:space="preserve">mini burger drobiowy w panierce panco </t>
  </si>
  <si>
    <t xml:space="preserve">mini tarta wytrawna z pastą curry </t>
  </si>
  <si>
    <t xml:space="preserve">krakersy nadziewane w 3 smakach </t>
  </si>
  <si>
    <t xml:space="preserve">pierożki szpinakkowe z ciasta francuskiego z dipem czosnkowym </t>
  </si>
  <si>
    <t>cena brutto za wykonanie zamówienia</t>
  </si>
  <si>
    <t>cena netto za wykonanie zamówienia</t>
  </si>
  <si>
    <t>Wartość pozycji brutto (iloczyn poz. 4 i 5)</t>
  </si>
  <si>
    <t xml:space="preserve"> Załącznik 3a do Formularza Oferty - Formularz wyceny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</si>
</sst>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3" x14ac:knownFonts="1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9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9"/>
      <name val="Calibri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Calibri"/>
      <family val="2"/>
      <charset val="238"/>
    </font>
    <font>
      <b/>
      <i/>
      <sz val="8"/>
      <name val="Calibri"/>
      <family val="2"/>
      <charset val="238"/>
    </font>
    <font>
      <b/>
      <i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22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8" tint="0.59999389629810485"/>
        <bgColor indexed="22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1" xfId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1" fontId="0" fillId="2" borderId="0" xfId="0" applyNumberFormat="1" applyFill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1" fontId="7" fillId="3" borderId="1" xfId="0" applyNumberFormat="1" applyFont="1" applyFill="1" applyBorder="1" applyAlignment="1">
      <alignment vertical="center"/>
    </xf>
    <xf numFmtId="4" fontId="3" fillId="5" borderId="2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4" fontId="10" fillId="6" borderId="3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4" fontId="3" fillId="3" borderId="10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4" fontId="3" fillId="5" borderId="10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164" fontId="3" fillId="3" borderId="12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center" vertical="center"/>
    </xf>
    <xf numFmtId="164" fontId="10" fillId="7" borderId="3" xfId="0" applyNumberFormat="1" applyFont="1" applyFill="1" applyBorder="1" applyAlignment="1">
      <alignment horizontal="center" vertical="center" wrapText="1"/>
    </xf>
    <xf numFmtId="164" fontId="3" fillId="3" borderId="1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3" fontId="10" fillId="6" borderId="17" xfId="0" applyNumberFormat="1" applyFont="1" applyFill="1" applyBorder="1" applyAlignment="1">
      <alignment horizontal="center" vertical="center" wrapText="1"/>
    </xf>
    <xf numFmtId="3" fontId="10" fillId="7" borderId="14" xfId="0" applyNumberFormat="1" applyFont="1" applyFill="1" applyBorder="1" applyAlignment="1">
      <alignment horizontal="center" vertical="center" wrapText="1"/>
    </xf>
    <xf numFmtId="3" fontId="10" fillId="7" borderId="15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right" vertical="center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344557</xdr:colOff>
      <xdr:row>0</xdr:row>
      <xdr:rowOff>0</xdr:rowOff>
    </xdr:from>
    <xdr:to>
      <xdr:col>4</xdr:col>
      <xdr:colOff>456073</xdr:colOff>
      <xdr:row>2</xdr:row>
      <xdr:rowOff>176481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0E9269-316E-418B-97F7-C23EC8B97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357" y="0"/>
          <a:ext cx="5176384" cy="5422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53737-CCB1-42A6-BD61-536873911620}">
  <dimension ref="A1:I84"/>
  <sheetViews>
    <sheetView tabSelected="1" zoomScale="88" zoomScaleNormal="88" zoomScaleSheetLayoutView="17" workbookViewId="0">
      <selection activeCell="B9" sqref="B9"/>
    </sheetView>
  </sheetViews>
  <sheetFormatPr defaultColWidth="9.109375" defaultRowHeight="14.4" x14ac:dyDescent="0.3"/>
  <cols>
    <col min="1" max="1" width="4.44140625" style="1" customWidth="1"/>
    <col min="2" max="2" width="47.5546875" style="2" customWidth="1"/>
    <col min="3" max="3" width="13.44140625" style="1" customWidth="1"/>
    <col min="4" max="4" width="12.88671875" style="3" customWidth="1"/>
    <col min="5" max="5" width="13.88671875" style="9" customWidth="1"/>
    <col min="6" max="6" width="13.6640625" style="9" customWidth="1"/>
    <col min="7" max="10" width="9.109375" style="4"/>
    <col min="11" max="11" width="25.33203125" style="4" customWidth="1"/>
    <col min="12" max="16384" width="9.109375" style="4"/>
  </cols>
  <sheetData>
    <row r="1" spans="1:9" x14ac:dyDescent="0.3">
      <c r="A1"/>
      <c r="B1" s="46"/>
      <c r="C1" s="47"/>
      <c r="D1" s="47"/>
      <c r="E1" s="47"/>
      <c r="F1" s="47"/>
    </row>
    <row r="2" spans="1:9" x14ac:dyDescent="0.3">
      <c r="A2" s="6"/>
      <c r="B2" s="47"/>
      <c r="C2" s="47"/>
      <c r="D2" s="47"/>
      <c r="E2" s="47"/>
      <c r="F2" s="47"/>
    </row>
    <row r="3" spans="1:9" x14ac:dyDescent="0.3">
      <c r="A3" s="6"/>
      <c r="B3" s="47"/>
      <c r="C3" s="47"/>
      <c r="D3" s="47"/>
      <c r="E3" s="47"/>
      <c r="F3" s="47"/>
    </row>
    <row r="4" spans="1:9" x14ac:dyDescent="0.3">
      <c r="A4" s="54" t="s">
        <v>104</v>
      </c>
      <c r="B4" s="54"/>
      <c r="C4" s="54"/>
      <c r="D4" s="54"/>
      <c r="E4" s="54"/>
      <c r="F4" s="54"/>
    </row>
    <row r="5" spans="1:9" ht="18.899999999999999" customHeight="1" x14ac:dyDescent="0.3">
      <c r="A5" s="48" t="s">
        <v>83</v>
      </c>
      <c r="B5" s="49"/>
      <c r="C5" s="49"/>
      <c r="D5" s="49"/>
      <c r="E5" s="49"/>
      <c r="F5" s="49"/>
    </row>
    <row r="6" spans="1:9" ht="27.9" customHeight="1" thickBot="1" x14ac:dyDescent="0.35">
      <c r="A6" s="10"/>
      <c r="B6" s="10"/>
      <c r="C6" s="10"/>
      <c r="D6" s="11"/>
      <c r="E6" s="10"/>
      <c r="F6" s="10"/>
    </row>
    <row r="7" spans="1:9" ht="42.75" customHeight="1" x14ac:dyDescent="0.3">
      <c r="A7" s="27" t="s">
        <v>0</v>
      </c>
      <c r="B7" s="28" t="s">
        <v>1</v>
      </c>
      <c r="C7" s="28" t="s">
        <v>2</v>
      </c>
      <c r="D7" s="29" t="s">
        <v>61</v>
      </c>
      <c r="E7" s="30" t="s">
        <v>85</v>
      </c>
      <c r="F7" s="31" t="s">
        <v>103</v>
      </c>
    </row>
    <row r="8" spans="1:9" s="5" customFormat="1" x14ac:dyDescent="0.3">
      <c r="A8" s="32">
        <v>1</v>
      </c>
      <c r="B8" s="16">
        <v>2</v>
      </c>
      <c r="C8" s="16">
        <v>3</v>
      </c>
      <c r="D8" s="17">
        <v>4</v>
      </c>
      <c r="E8" s="18">
        <v>5</v>
      </c>
      <c r="F8" s="33">
        <v>6</v>
      </c>
      <c r="I8" s="12"/>
    </row>
    <row r="9" spans="1:9" ht="23.25" customHeight="1" x14ac:dyDescent="0.3">
      <c r="A9" s="34" t="s">
        <v>23</v>
      </c>
      <c r="B9" s="19"/>
      <c r="C9" s="20"/>
      <c r="D9" s="20"/>
      <c r="E9" s="20"/>
      <c r="F9" s="35"/>
      <c r="G9" s="13"/>
    </row>
    <row r="10" spans="1:9" ht="24" customHeight="1" x14ac:dyDescent="0.3">
      <c r="A10" s="36">
        <v>1</v>
      </c>
      <c r="B10" s="8" t="s">
        <v>59</v>
      </c>
      <c r="C10" s="15" t="s">
        <v>53</v>
      </c>
      <c r="D10" s="24"/>
      <c r="E10" s="25">
        <v>250</v>
      </c>
      <c r="F10" s="37">
        <f>D10*E10</f>
        <v>0</v>
      </c>
    </row>
    <row r="11" spans="1:9" ht="24" customHeight="1" x14ac:dyDescent="0.3">
      <c r="A11" s="36">
        <v>2</v>
      </c>
      <c r="B11" s="8" t="s">
        <v>100</v>
      </c>
      <c r="C11" s="15" t="s">
        <v>86</v>
      </c>
      <c r="D11" s="24"/>
      <c r="E11" s="25">
        <v>100</v>
      </c>
      <c r="F11" s="37">
        <f t="shared" ref="F11:F23" si="0">D11*E11</f>
        <v>0</v>
      </c>
    </row>
    <row r="12" spans="1:9" ht="24" customHeight="1" x14ac:dyDescent="0.3">
      <c r="A12" s="36">
        <v>3</v>
      </c>
      <c r="B12" s="8" t="s">
        <v>99</v>
      </c>
      <c r="C12" s="15" t="s">
        <v>86</v>
      </c>
      <c r="D12" s="24"/>
      <c r="E12" s="25">
        <v>100</v>
      </c>
      <c r="F12" s="37">
        <f t="shared" si="0"/>
        <v>0</v>
      </c>
    </row>
    <row r="13" spans="1:9" ht="24" customHeight="1" x14ac:dyDescent="0.3">
      <c r="A13" s="36">
        <v>4</v>
      </c>
      <c r="B13" s="8" t="s">
        <v>93</v>
      </c>
      <c r="C13" s="15" t="s">
        <v>86</v>
      </c>
      <c r="D13" s="24"/>
      <c r="E13" s="25">
        <v>100</v>
      </c>
      <c r="F13" s="37">
        <f t="shared" si="0"/>
        <v>0</v>
      </c>
    </row>
    <row r="14" spans="1:9" ht="24" customHeight="1" x14ac:dyDescent="0.3">
      <c r="A14" s="36">
        <v>5</v>
      </c>
      <c r="B14" s="8" t="s">
        <v>92</v>
      </c>
      <c r="C14" s="15" t="s">
        <v>86</v>
      </c>
      <c r="D14" s="24"/>
      <c r="E14" s="25">
        <v>100</v>
      </c>
      <c r="F14" s="37">
        <f t="shared" si="0"/>
        <v>0</v>
      </c>
    </row>
    <row r="15" spans="1:9" ht="24" customHeight="1" x14ac:dyDescent="0.3">
      <c r="A15" s="36">
        <v>6</v>
      </c>
      <c r="B15" s="8" t="s">
        <v>94</v>
      </c>
      <c r="C15" s="15" t="s">
        <v>63</v>
      </c>
      <c r="D15" s="24"/>
      <c r="E15" s="25">
        <v>100</v>
      </c>
      <c r="F15" s="37">
        <f t="shared" si="0"/>
        <v>0</v>
      </c>
    </row>
    <row r="16" spans="1:9" ht="24" customHeight="1" x14ac:dyDescent="0.3">
      <c r="A16" s="36">
        <v>7</v>
      </c>
      <c r="B16" s="8" t="s">
        <v>38</v>
      </c>
      <c r="C16" s="15" t="s">
        <v>53</v>
      </c>
      <c r="D16" s="24"/>
      <c r="E16" s="25">
        <v>200</v>
      </c>
      <c r="F16" s="37">
        <f t="shared" si="0"/>
        <v>0</v>
      </c>
    </row>
    <row r="17" spans="1:8" ht="24" customHeight="1" x14ac:dyDescent="0.3">
      <c r="A17" s="36">
        <v>8</v>
      </c>
      <c r="B17" s="8" t="s">
        <v>91</v>
      </c>
      <c r="C17" s="15" t="s">
        <v>86</v>
      </c>
      <c r="D17" s="24"/>
      <c r="E17" s="25">
        <v>200</v>
      </c>
      <c r="F17" s="37">
        <f t="shared" si="0"/>
        <v>0</v>
      </c>
    </row>
    <row r="18" spans="1:8" ht="24" customHeight="1" x14ac:dyDescent="0.3">
      <c r="A18" s="36">
        <v>9</v>
      </c>
      <c r="B18" s="8" t="s">
        <v>95</v>
      </c>
      <c r="C18" s="15" t="s">
        <v>86</v>
      </c>
      <c r="D18" s="24"/>
      <c r="E18" s="25">
        <v>100</v>
      </c>
      <c r="F18" s="37">
        <f t="shared" si="0"/>
        <v>0</v>
      </c>
    </row>
    <row r="19" spans="1:8" ht="78" customHeight="1" x14ac:dyDescent="0.3">
      <c r="A19" s="36">
        <v>10</v>
      </c>
      <c r="B19" s="8" t="s">
        <v>41</v>
      </c>
      <c r="C19" s="15" t="s">
        <v>62</v>
      </c>
      <c r="D19" s="24"/>
      <c r="E19" s="25">
        <v>200</v>
      </c>
      <c r="F19" s="37">
        <f t="shared" si="0"/>
        <v>0</v>
      </c>
    </row>
    <row r="20" spans="1:8" ht="24" customHeight="1" x14ac:dyDescent="0.3">
      <c r="A20" s="36">
        <v>11</v>
      </c>
      <c r="B20" s="8" t="s">
        <v>96</v>
      </c>
      <c r="C20" s="15" t="s">
        <v>65</v>
      </c>
      <c r="D20" s="24"/>
      <c r="E20" s="25">
        <v>150</v>
      </c>
      <c r="F20" s="37">
        <f t="shared" si="0"/>
        <v>0</v>
      </c>
    </row>
    <row r="21" spans="1:8" ht="24" customHeight="1" x14ac:dyDescent="0.3">
      <c r="A21" s="36">
        <v>12</v>
      </c>
      <c r="B21" s="8" t="s">
        <v>97</v>
      </c>
      <c r="C21" s="15" t="s">
        <v>87</v>
      </c>
      <c r="D21" s="24"/>
      <c r="E21" s="25">
        <v>150</v>
      </c>
      <c r="F21" s="37">
        <f t="shared" si="0"/>
        <v>0</v>
      </c>
      <c r="H21" s="12"/>
    </row>
    <row r="22" spans="1:8" ht="24" customHeight="1" x14ac:dyDescent="0.3">
      <c r="A22" s="36">
        <v>13</v>
      </c>
      <c r="B22" s="8" t="s">
        <v>98</v>
      </c>
      <c r="C22" s="15" t="s">
        <v>88</v>
      </c>
      <c r="D22" s="24"/>
      <c r="E22" s="25">
        <v>150</v>
      </c>
      <c r="F22" s="37">
        <f t="shared" si="0"/>
        <v>0</v>
      </c>
      <c r="H22" s="12"/>
    </row>
    <row r="23" spans="1:8" ht="24" customHeight="1" x14ac:dyDescent="0.3">
      <c r="A23" s="36">
        <v>14</v>
      </c>
      <c r="B23" s="8" t="s">
        <v>58</v>
      </c>
      <c r="C23" s="15" t="s">
        <v>64</v>
      </c>
      <c r="D23" s="24"/>
      <c r="E23" s="25">
        <v>200</v>
      </c>
      <c r="F23" s="37">
        <f t="shared" si="0"/>
        <v>0</v>
      </c>
    </row>
    <row r="24" spans="1:8" ht="24" customHeight="1" x14ac:dyDescent="0.3">
      <c r="A24" s="34" t="s">
        <v>3</v>
      </c>
      <c r="B24" s="19"/>
      <c r="C24" s="19"/>
      <c r="D24" s="20"/>
      <c r="E24" s="20"/>
      <c r="F24" s="38"/>
      <c r="G24" s="13"/>
    </row>
    <row r="25" spans="1:8" ht="24" customHeight="1" x14ac:dyDescent="0.3">
      <c r="A25" s="36">
        <v>15</v>
      </c>
      <c r="B25" s="8" t="s">
        <v>48</v>
      </c>
      <c r="C25" s="15" t="s">
        <v>66</v>
      </c>
      <c r="D25" s="24"/>
      <c r="E25" s="25">
        <v>300</v>
      </c>
      <c r="F25" s="37">
        <f t="shared" ref="F25:F65" si="1">D25*E25</f>
        <v>0</v>
      </c>
    </row>
    <row r="26" spans="1:8" ht="24" customHeight="1" x14ac:dyDescent="0.3">
      <c r="A26" s="36">
        <v>16</v>
      </c>
      <c r="B26" s="8" t="s">
        <v>25</v>
      </c>
      <c r="C26" s="15" t="s">
        <v>66</v>
      </c>
      <c r="D26" s="24"/>
      <c r="E26" s="25">
        <v>225</v>
      </c>
      <c r="F26" s="37">
        <f t="shared" si="1"/>
        <v>0</v>
      </c>
    </row>
    <row r="27" spans="1:8" ht="24" customHeight="1" x14ac:dyDescent="0.3">
      <c r="A27" s="36">
        <v>17</v>
      </c>
      <c r="B27" s="8" t="s">
        <v>24</v>
      </c>
      <c r="C27" s="15" t="s">
        <v>65</v>
      </c>
      <c r="D27" s="24"/>
      <c r="E27" s="25">
        <v>225</v>
      </c>
      <c r="F27" s="37">
        <f t="shared" si="1"/>
        <v>0</v>
      </c>
    </row>
    <row r="28" spans="1:8" ht="24" customHeight="1" x14ac:dyDescent="0.3">
      <c r="A28" s="36">
        <v>18</v>
      </c>
      <c r="B28" s="8" t="s">
        <v>34</v>
      </c>
      <c r="C28" s="15" t="s">
        <v>66</v>
      </c>
      <c r="D28" s="24"/>
      <c r="E28" s="25">
        <v>300</v>
      </c>
      <c r="F28" s="37">
        <f t="shared" si="1"/>
        <v>0</v>
      </c>
    </row>
    <row r="29" spans="1:8" ht="24" customHeight="1" x14ac:dyDescent="0.3">
      <c r="A29" s="34" t="s">
        <v>4</v>
      </c>
      <c r="B29" s="19"/>
      <c r="C29" s="19"/>
      <c r="D29" s="20"/>
      <c r="E29" s="20"/>
      <c r="F29" s="38"/>
      <c r="G29" s="13"/>
    </row>
    <row r="30" spans="1:8" ht="24" customHeight="1" x14ac:dyDescent="0.3">
      <c r="A30" s="36">
        <v>19</v>
      </c>
      <c r="B30" s="8" t="s">
        <v>42</v>
      </c>
      <c r="C30" s="15" t="s">
        <v>67</v>
      </c>
      <c r="D30" s="24"/>
      <c r="E30" s="25">
        <v>100</v>
      </c>
      <c r="F30" s="37">
        <f t="shared" si="1"/>
        <v>0</v>
      </c>
    </row>
    <row r="31" spans="1:8" ht="24" customHeight="1" x14ac:dyDescent="0.3">
      <c r="A31" s="36">
        <v>20</v>
      </c>
      <c r="B31" s="8" t="s">
        <v>51</v>
      </c>
      <c r="C31" s="15" t="s">
        <v>68</v>
      </c>
      <c r="D31" s="24"/>
      <c r="E31" s="25">
        <v>245</v>
      </c>
      <c r="F31" s="37">
        <f t="shared" si="1"/>
        <v>0</v>
      </c>
    </row>
    <row r="32" spans="1:8" ht="24" customHeight="1" x14ac:dyDescent="0.3">
      <c r="A32" s="36">
        <v>21</v>
      </c>
      <c r="B32" s="8" t="s">
        <v>26</v>
      </c>
      <c r="C32" s="15" t="s">
        <v>68</v>
      </c>
      <c r="D32" s="24"/>
      <c r="E32" s="25">
        <v>235</v>
      </c>
      <c r="F32" s="37">
        <f t="shared" si="1"/>
        <v>0</v>
      </c>
    </row>
    <row r="33" spans="1:8" ht="24" customHeight="1" x14ac:dyDescent="0.3">
      <c r="A33" s="36">
        <v>22</v>
      </c>
      <c r="B33" s="8" t="s">
        <v>56</v>
      </c>
      <c r="C33" s="15" t="s">
        <v>68</v>
      </c>
      <c r="D33" s="24"/>
      <c r="E33" s="25">
        <v>235</v>
      </c>
      <c r="F33" s="37">
        <f t="shared" si="1"/>
        <v>0</v>
      </c>
    </row>
    <row r="34" spans="1:8" ht="24" customHeight="1" x14ac:dyDescent="0.3">
      <c r="A34" s="36">
        <v>23</v>
      </c>
      <c r="B34" s="8" t="s">
        <v>82</v>
      </c>
      <c r="C34" s="15" t="s">
        <v>68</v>
      </c>
      <c r="D34" s="24"/>
      <c r="E34" s="25">
        <v>235</v>
      </c>
      <c r="F34" s="37">
        <f t="shared" si="1"/>
        <v>0</v>
      </c>
    </row>
    <row r="35" spans="1:8" ht="24" customHeight="1" x14ac:dyDescent="0.3">
      <c r="A35" s="34" t="s">
        <v>5</v>
      </c>
      <c r="B35" s="19"/>
      <c r="C35" s="19"/>
      <c r="D35" s="20"/>
      <c r="E35" s="20"/>
      <c r="F35" s="38"/>
      <c r="G35" s="13"/>
    </row>
    <row r="36" spans="1:8" ht="24" customHeight="1" x14ac:dyDescent="0.3">
      <c r="A36" s="36">
        <v>24</v>
      </c>
      <c r="B36" s="8" t="s">
        <v>35</v>
      </c>
      <c r="C36" s="15" t="s">
        <v>67</v>
      </c>
      <c r="D36" s="24"/>
      <c r="E36" s="25">
        <v>100</v>
      </c>
      <c r="F36" s="37">
        <f t="shared" si="1"/>
        <v>0</v>
      </c>
    </row>
    <row r="37" spans="1:8" ht="24" customHeight="1" x14ac:dyDescent="0.3">
      <c r="A37" s="36">
        <v>25</v>
      </c>
      <c r="B37" s="8" t="s">
        <v>27</v>
      </c>
      <c r="C37" s="15" t="s">
        <v>67</v>
      </c>
      <c r="D37" s="24"/>
      <c r="E37" s="25">
        <v>100</v>
      </c>
      <c r="F37" s="37">
        <f t="shared" si="1"/>
        <v>0</v>
      </c>
    </row>
    <row r="38" spans="1:8" ht="24" customHeight="1" x14ac:dyDescent="0.3">
      <c r="A38" s="36">
        <v>26</v>
      </c>
      <c r="B38" s="8" t="s">
        <v>44</v>
      </c>
      <c r="C38" s="15" t="s">
        <v>67</v>
      </c>
      <c r="D38" s="24"/>
      <c r="E38" s="25">
        <v>100</v>
      </c>
      <c r="F38" s="37">
        <f t="shared" si="1"/>
        <v>0</v>
      </c>
    </row>
    <row r="39" spans="1:8" ht="24" customHeight="1" x14ac:dyDescent="0.3">
      <c r="A39" s="36">
        <v>27</v>
      </c>
      <c r="B39" s="8" t="s">
        <v>46</v>
      </c>
      <c r="C39" s="15" t="s">
        <v>67</v>
      </c>
      <c r="D39" s="24"/>
      <c r="E39" s="25">
        <v>100</v>
      </c>
      <c r="F39" s="37">
        <f t="shared" si="1"/>
        <v>0</v>
      </c>
    </row>
    <row r="40" spans="1:8" ht="24" customHeight="1" x14ac:dyDescent="0.3">
      <c r="A40" s="36">
        <v>28</v>
      </c>
      <c r="B40" s="8" t="s">
        <v>45</v>
      </c>
      <c r="C40" s="15" t="s">
        <v>67</v>
      </c>
      <c r="D40" s="24"/>
      <c r="E40" s="25">
        <v>100</v>
      </c>
      <c r="F40" s="37">
        <f t="shared" si="1"/>
        <v>0</v>
      </c>
    </row>
    <row r="41" spans="1:8" ht="24" customHeight="1" x14ac:dyDescent="0.3">
      <c r="A41" s="36">
        <v>29</v>
      </c>
      <c r="B41" s="8" t="s">
        <v>28</v>
      </c>
      <c r="C41" s="15" t="s">
        <v>67</v>
      </c>
      <c r="D41" s="24"/>
      <c r="E41" s="25">
        <v>50</v>
      </c>
      <c r="F41" s="37">
        <f t="shared" si="1"/>
        <v>0</v>
      </c>
    </row>
    <row r="42" spans="1:8" ht="24" customHeight="1" x14ac:dyDescent="0.3">
      <c r="A42" s="36">
        <v>30</v>
      </c>
      <c r="B42" s="8" t="s">
        <v>29</v>
      </c>
      <c r="C42" s="15" t="s">
        <v>67</v>
      </c>
      <c r="D42" s="24"/>
      <c r="E42" s="25">
        <v>50</v>
      </c>
      <c r="F42" s="37">
        <f t="shared" si="1"/>
        <v>0</v>
      </c>
    </row>
    <row r="43" spans="1:8" ht="24" customHeight="1" x14ac:dyDescent="0.3">
      <c r="A43" s="36">
        <v>31</v>
      </c>
      <c r="B43" s="8" t="s">
        <v>39</v>
      </c>
      <c r="C43" s="15" t="s">
        <v>67</v>
      </c>
      <c r="D43" s="24"/>
      <c r="E43" s="25">
        <v>90</v>
      </c>
      <c r="F43" s="37">
        <f t="shared" si="1"/>
        <v>0</v>
      </c>
    </row>
    <row r="44" spans="1:8" ht="24" customHeight="1" x14ac:dyDescent="0.3">
      <c r="A44" s="36">
        <v>32</v>
      </c>
      <c r="B44" s="8" t="s">
        <v>40</v>
      </c>
      <c r="C44" s="15" t="s">
        <v>69</v>
      </c>
      <c r="D44" s="24"/>
      <c r="E44" s="25">
        <v>120</v>
      </c>
      <c r="F44" s="37">
        <f t="shared" si="1"/>
        <v>0</v>
      </c>
    </row>
    <row r="45" spans="1:8" ht="24" customHeight="1" x14ac:dyDescent="0.3">
      <c r="A45" s="36">
        <v>33</v>
      </c>
      <c r="B45" s="8" t="s">
        <v>49</v>
      </c>
      <c r="C45" s="15" t="s">
        <v>67</v>
      </c>
      <c r="D45" s="24"/>
      <c r="E45" s="25">
        <v>120</v>
      </c>
      <c r="F45" s="37">
        <f t="shared" si="1"/>
        <v>0</v>
      </c>
      <c r="H45" s="12"/>
    </row>
    <row r="46" spans="1:8" ht="24" customHeight="1" x14ac:dyDescent="0.3">
      <c r="A46" s="36">
        <v>34</v>
      </c>
      <c r="B46" s="8" t="s">
        <v>50</v>
      </c>
      <c r="C46" s="15" t="s">
        <v>67</v>
      </c>
      <c r="D46" s="24"/>
      <c r="E46" s="25">
        <v>120</v>
      </c>
      <c r="F46" s="37">
        <f t="shared" si="1"/>
        <v>0</v>
      </c>
    </row>
    <row r="47" spans="1:8" ht="24" customHeight="1" x14ac:dyDescent="0.3">
      <c r="A47" s="39" t="s">
        <v>6</v>
      </c>
      <c r="B47" s="19"/>
      <c r="C47" s="19"/>
      <c r="D47" s="20"/>
      <c r="E47" s="20"/>
      <c r="F47" s="38"/>
    </row>
    <row r="48" spans="1:8" ht="24" customHeight="1" x14ac:dyDescent="0.3">
      <c r="A48" s="36">
        <v>35</v>
      </c>
      <c r="B48" s="8" t="s">
        <v>47</v>
      </c>
      <c r="C48" s="15" t="s">
        <v>70</v>
      </c>
      <c r="D48" s="24"/>
      <c r="E48" s="25">
        <v>130</v>
      </c>
      <c r="F48" s="37">
        <f t="shared" si="1"/>
        <v>0</v>
      </c>
    </row>
    <row r="49" spans="1:9" ht="24" customHeight="1" x14ac:dyDescent="0.3">
      <c r="A49" s="36">
        <v>36</v>
      </c>
      <c r="B49" s="8" t="s">
        <v>60</v>
      </c>
      <c r="C49" s="15" t="s">
        <v>70</v>
      </c>
      <c r="D49" s="24"/>
      <c r="E49" s="25">
        <v>130</v>
      </c>
      <c r="F49" s="37">
        <f t="shared" si="1"/>
        <v>0</v>
      </c>
    </row>
    <row r="50" spans="1:9" ht="24" customHeight="1" x14ac:dyDescent="0.3">
      <c r="A50" s="36">
        <v>37</v>
      </c>
      <c r="B50" s="8" t="s">
        <v>79</v>
      </c>
      <c r="C50" s="15" t="s">
        <v>70</v>
      </c>
      <c r="D50" s="24"/>
      <c r="E50" s="25">
        <v>130</v>
      </c>
      <c r="F50" s="37">
        <f t="shared" si="1"/>
        <v>0</v>
      </c>
    </row>
    <row r="51" spans="1:9" ht="24" customHeight="1" x14ac:dyDescent="0.3">
      <c r="A51" s="36">
        <v>38</v>
      </c>
      <c r="B51" s="8" t="s">
        <v>81</v>
      </c>
      <c r="C51" s="15" t="s">
        <v>70</v>
      </c>
      <c r="D51" s="24"/>
      <c r="E51" s="25">
        <v>130</v>
      </c>
      <c r="F51" s="37">
        <f t="shared" si="1"/>
        <v>0</v>
      </c>
    </row>
    <row r="52" spans="1:9" ht="24" customHeight="1" x14ac:dyDescent="0.3">
      <c r="A52" s="36">
        <v>39</v>
      </c>
      <c r="B52" s="8" t="s">
        <v>80</v>
      </c>
      <c r="C52" s="15" t="s">
        <v>70</v>
      </c>
      <c r="D52" s="24"/>
      <c r="E52" s="25">
        <v>130</v>
      </c>
      <c r="F52" s="37">
        <f t="shared" si="1"/>
        <v>0</v>
      </c>
    </row>
    <row r="53" spans="1:9" ht="24" customHeight="1" x14ac:dyDescent="0.3">
      <c r="A53" s="36">
        <v>40</v>
      </c>
      <c r="B53" s="8" t="s">
        <v>54</v>
      </c>
      <c r="C53" s="15" t="s">
        <v>70</v>
      </c>
      <c r="D53" s="24"/>
      <c r="E53" s="25">
        <v>130</v>
      </c>
      <c r="F53" s="37">
        <f t="shared" si="1"/>
        <v>0</v>
      </c>
    </row>
    <row r="54" spans="1:9" ht="24" customHeight="1" x14ac:dyDescent="0.3">
      <c r="A54" s="36">
        <v>41</v>
      </c>
      <c r="B54" s="8" t="s">
        <v>57</v>
      </c>
      <c r="C54" s="15" t="s">
        <v>70</v>
      </c>
      <c r="D54" s="24"/>
      <c r="E54" s="25">
        <v>130</v>
      </c>
      <c r="F54" s="37">
        <f t="shared" si="1"/>
        <v>0</v>
      </c>
      <c r="I54" s="12"/>
    </row>
    <row r="55" spans="1:9" ht="24" customHeight="1" x14ac:dyDescent="0.3">
      <c r="A55" s="36">
        <v>42</v>
      </c>
      <c r="B55" s="8" t="s">
        <v>30</v>
      </c>
      <c r="C55" s="15" t="s">
        <v>70</v>
      </c>
      <c r="D55" s="24"/>
      <c r="E55" s="25">
        <v>140</v>
      </c>
      <c r="F55" s="37">
        <f t="shared" si="1"/>
        <v>0</v>
      </c>
    </row>
    <row r="56" spans="1:9" ht="24" customHeight="1" x14ac:dyDescent="0.3">
      <c r="A56" s="34" t="s">
        <v>55</v>
      </c>
      <c r="B56" s="19"/>
      <c r="C56" s="19"/>
      <c r="D56" s="20"/>
      <c r="E56" s="20"/>
      <c r="F56" s="38"/>
      <c r="G56" s="13"/>
    </row>
    <row r="57" spans="1:9" ht="24" customHeight="1" x14ac:dyDescent="0.3">
      <c r="A57" s="36">
        <v>43</v>
      </c>
      <c r="B57" s="8" t="s">
        <v>89</v>
      </c>
      <c r="C57" s="15" t="s">
        <v>65</v>
      </c>
      <c r="D57" s="24"/>
      <c r="E57" s="25">
        <v>300</v>
      </c>
      <c r="F57" s="37">
        <f t="shared" si="1"/>
        <v>0</v>
      </c>
    </row>
    <row r="58" spans="1:9" ht="24" customHeight="1" x14ac:dyDescent="0.3">
      <c r="A58" s="36">
        <v>44</v>
      </c>
      <c r="B58" s="8" t="s">
        <v>7</v>
      </c>
      <c r="C58" s="15" t="s">
        <v>65</v>
      </c>
      <c r="D58" s="24"/>
      <c r="E58" s="25">
        <v>300</v>
      </c>
      <c r="F58" s="37">
        <f t="shared" si="1"/>
        <v>0</v>
      </c>
    </row>
    <row r="59" spans="1:9" ht="24" customHeight="1" x14ac:dyDescent="0.3">
      <c r="A59" s="36">
        <v>45</v>
      </c>
      <c r="B59" s="8" t="s">
        <v>8</v>
      </c>
      <c r="C59" s="15" t="s">
        <v>65</v>
      </c>
      <c r="D59" s="24"/>
      <c r="E59" s="25">
        <v>300</v>
      </c>
      <c r="F59" s="37">
        <f t="shared" si="1"/>
        <v>0</v>
      </c>
    </row>
    <row r="60" spans="1:9" ht="24" customHeight="1" x14ac:dyDescent="0.3">
      <c r="A60" s="36">
        <v>46</v>
      </c>
      <c r="B60" s="8" t="s">
        <v>36</v>
      </c>
      <c r="C60" s="15" t="s">
        <v>71</v>
      </c>
      <c r="D60" s="24"/>
      <c r="E60" s="25">
        <v>300</v>
      </c>
      <c r="F60" s="37">
        <f t="shared" si="1"/>
        <v>0</v>
      </c>
    </row>
    <row r="61" spans="1:9" ht="24" customHeight="1" x14ac:dyDescent="0.3">
      <c r="A61" s="36">
        <v>47</v>
      </c>
      <c r="B61" s="8" t="s">
        <v>90</v>
      </c>
      <c r="C61" s="15" t="s">
        <v>72</v>
      </c>
      <c r="D61" s="24"/>
      <c r="E61" s="25">
        <v>300</v>
      </c>
      <c r="F61" s="37">
        <f t="shared" si="1"/>
        <v>0</v>
      </c>
    </row>
    <row r="62" spans="1:9" ht="24" customHeight="1" x14ac:dyDescent="0.3">
      <c r="A62" s="36">
        <v>48</v>
      </c>
      <c r="B62" s="8" t="s">
        <v>9</v>
      </c>
      <c r="C62" s="15" t="s">
        <v>70</v>
      </c>
      <c r="D62" s="24"/>
      <c r="E62" s="25">
        <v>150</v>
      </c>
      <c r="F62" s="37">
        <f t="shared" si="1"/>
        <v>0</v>
      </c>
    </row>
    <row r="63" spans="1:9" ht="24" customHeight="1" x14ac:dyDescent="0.3">
      <c r="A63" s="36">
        <v>49</v>
      </c>
      <c r="B63" s="8" t="s">
        <v>43</v>
      </c>
      <c r="C63" s="15" t="s">
        <v>70</v>
      </c>
      <c r="D63" s="24"/>
      <c r="E63" s="25">
        <v>150</v>
      </c>
      <c r="F63" s="37">
        <f t="shared" si="1"/>
        <v>0</v>
      </c>
    </row>
    <row r="64" spans="1:9" ht="24" customHeight="1" x14ac:dyDescent="0.3">
      <c r="A64" s="36">
        <v>50</v>
      </c>
      <c r="B64" s="8" t="s">
        <v>32</v>
      </c>
      <c r="C64" s="15" t="s">
        <v>70</v>
      </c>
      <c r="D64" s="24"/>
      <c r="E64" s="25">
        <v>150</v>
      </c>
      <c r="F64" s="37">
        <f t="shared" si="1"/>
        <v>0</v>
      </c>
    </row>
    <row r="65" spans="1:8" ht="24" customHeight="1" x14ac:dyDescent="0.3">
      <c r="A65" s="36">
        <v>51</v>
      </c>
      <c r="B65" s="8" t="s">
        <v>33</v>
      </c>
      <c r="C65" s="15" t="s">
        <v>70</v>
      </c>
      <c r="D65" s="24"/>
      <c r="E65" s="25">
        <v>150</v>
      </c>
      <c r="F65" s="37">
        <f t="shared" si="1"/>
        <v>0</v>
      </c>
    </row>
    <row r="66" spans="1:8" ht="24" customHeight="1" x14ac:dyDescent="0.3">
      <c r="A66" s="34" t="s">
        <v>10</v>
      </c>
      <c r="B66" s="19"/>
      <c r="C66" s="19"/>
      <c r="D66" s="20"/>
      <c r="E66" s="20"/>
      <c r="F66" s="38"/>
      <c r="G66" s="13"/>
    </row>
    <row r="67" spans="1:8" ht="24" customHeight="1" x14ac:dyDescent="0.3">
      <c r="A67" s="36">
        <v>52</v>
      </c>
      <c r="B67" s="8" t="s">
        <v>31</v>
      </c>
      <c r="C67" s="15" t="s">
        <v>65</v>
      </c>
      <c r="D67" s="24"/>
      <c r="E67" s="25">
        <v>525</v>
      </c>
      <c r="F67" s="37">
        <f t="shared" ref="F67:F81" si="2">D67*E67</f>
        <v>0</v>
      </c>
    </row>
    <row r="68" spans="1:8" ht="24" customHeight="1" x14ac:dyDescent="0.3">
      <c r="A68" s="36">
        <v>53</v>
      </c>
      <c r="B68" s="8" t="s">
        <v>11</v>
      </c>
      <c r="C68" s="15" t="s">
        <v>65</v>
      </c>
      <c r="D68" s="24"/>
      <c r="E68" s="25">
        <v>525</v>
      </c>
      <c r="F68" s="37">
        <f t="shared" si="2"/>
        <v>0</v>
      </c>
    </row>
    <row r="69" spans="1:8" ht="24" customHeight="1" x14ac:dyDescent="0.3">
      <c r="A69" s="34" t="s">
        <v>12</v>
      </c>
      <c r="B69" s="19"/>
      <c r="C69" s="19"/>
      <c r="D69" s="20"/>
      <c r="E69" s="21"/>
      <c r="F69" s="38"/>
    </row>
    <row r="70" spans="1:8" ht="24" customHeight="1" x14ac:dyDescent="0.3">
      <c r="A70" s="36">
        <v>54</v>
      </c>
      <c r="B70" s="8" t="s">
        <v>13</v>
      </c>
      <c r="C70" s="15" t="s">
        <v>73</v>
      </c>
      <c r="D70" s="24"/>
      <c r="E70" s="25">
        <v>1050</v>
      </c>
      <c r="F70" s="37">
        <f t="shared" si="2"/>
        <v>0</v>
      </c>
      <c r="G70" s="12"/>
    </row>
    <row r="71" spans="1:8" ht="24" customHeight="1" x14ac:dyDescent="0.3">
      <c r="A71" s="36">
        <v>55</v>
      </c>
      <c r="B71" s="8" t="s">
        <v>14</v>
      </c>
      <c r="C71" s="15" t="s">
        <v>73</v>
      </c>
      <c r="D71" s="24"/>
      <c r="E71" s="25">
        <v>1050</v>
      </c>
      <c r="F71" s="37">
        <f t="shared" si="2"/>
        <v>0</v>
      </c>
    </row>
    <row r="72" spans="1:8" ht="24" customHeight="1" x14ac:dyDescent="0.3">
      <c r="A72" s="36">
        <v>56</v>
      </c>
      <c r="B72" s="8" t="s">
        <v>37</v>
      </c>
      <c r="C72" s="15" t="s">
        <v>73</v>
      </c>
      <c r="D72" s="24"/>
      <c r="E72" s="25">
        <v>1050</v>
      </c>
      <c r="F72" s="37">
        <f t="shared" si="2"/>
        <v>0</v>
      </c>
      <c r="G72" s="14"/>
      <c r="H72" s="13"/>
    </row>
    <row r="73" spans="1:8" ht="24" customHeight="1" x14ac:dyDescent="0.3">
      <c r="A73" s="36">
        <v>57</v>
      </c>
      <c r="B73" s="7" t="s">
        <v>21</v>
      </c>
      <c r="C73" s="15" t="s">
        <v>74</v>
      </c>
      <c r="D73" s="24"/>
      <c r="E73" s="25">
        <v>262</v>
      </c>
      <c r="F73" s="37">
        <f t="shared" si="2"/>
        <v>0</v>
      </c>
      <c r="G73" s="13"/>
      <c r="H73" s="13"/>
    </row>
    <row r="74" spans="1:8" ht="24" customHeight="1" x14ac:dyDescent="0.3">
      <c r="A74" s="36">
        <v>58</v>
      </c>
      <c r="B74" s="7" t="s">
        <v>22</v>
      </c>
      <c r="C74" s="15" t="s">
        <v>75</v>
      </c>
      <c r="D74" s="24"/>
      <c r="E74" s="25">
        <v>788</v>
      </c>
      <c r="F74" s="37">
        <f t="shared" si="2"/>
        <v>0</v>
      </c>
      <c r="G74" s="13"/>
      <c r="H74" s="13"/>
    </row>
    <row r="75" spans="1:8" ht="24" customHeight="1" x14ac:dyDescent="0.3">
      <c r="A75" s="36">
        <v>59</v>
      </c>
      <c r="B75" s="8" t="s">
        <v>15</v>
      </c>
      <c r="C75" s="15" t="s">
        <v>76</v>
      </c>
      <c r="D75" s="24"/>
      <c r="E75" s="25">
        <v>1050</v>
      </c>
      <c r="F75" s="37">
        <f t="shared" si="2"/>
        <v>0</v>
      </c>
      <c r="G75" s="13"/>
      <c r="H75" s="13"/>
    </row>
    <row r="76" spans="1:8" ht="24" customHeight="1" x14ac:dyDescent="0.3">
      <c r="A76" s="34" t="s">
        <v>52</v>
      </c>
      <c r="B76" s="19"/>
      <c r="C76" s="19"/>
      <c r="D76" s="22"/>
      <c r="E76" s="23"/>
      <c r="F76" s="35"/>
      <c r="G76" s="13"/>
      <c r="H76" s="13"/>
    </row>
    <row r="77" spans="1:8" ht="24" customHeight="1" x14ac:dyDescent="0.3">
      <c r="A77" s="36">
        <v>60</v>
      </c>
      <c r="B77" s="8" t="s">
        <v>16</v>
      </c>
      <c r="C77" s="15" t="s">
        <v>84</v>
      </c>
      <c r="D77" s="24"/>
      <c r="E77" s="25">
        <v>525</v>
      </c>
      <c r="F77" s="37">
        <f>D77*E77</f>
        <v>0</v>
      </c>
      <c r="G77" s="13"/>
      <c r="H77" s="13"/>
    </row>
    <row r="78" spans="1:8" ht="24" customHeight="1" x14ac:dyDescent="0.3">
      <c r="A78" s="36">
        <v>61</v>
      </c>
      <c r="B78" s="8" t="s">
        <v>17</v>
      </c>
      <c r="C78" s="15" t="s">
        <v>84</v>
      </c>
      <c r="D78" s="24"/>
      <c r="E78" s="25">
        <v>788</v>
      </c>
      <c r="F78" s="37">
        <f t="shared" si="2"/>
        <v>0</v>
      </c>
      <c r="G78" s="13"/>
      <c r="H78" s="13"/>
    </row>
    <row r="79" spans="1:8" ht="24" customHeight="1" x14ac:dyDescent="0.3">
      <c r="A79" s="36">
        <v>62</v>
      </c>
      <c r="B79" s="8" t="s">
        <v>18</v>
      </c>
      <c r="C79" s="15" t="s">
        <v>77</v>
      </c>
      <c r="D79" s="24"/>
      <c r="E79" s="25">
        <v>525</v>
      </c>
      <c r="F79" s="37">
        <f t="shared" si="2"/>
        <v>0</v>
      </c>
      <c r="G79" s="13"/>
      <c r="H79" s="13"/>
    </row>
    <row r="80" spans="1:8" ht="24" customHeight="1" x14ac:dyDescent="0.3">
      <c r="A80" s="36">
        <v>63</v>
      </c>
      <c r="B80" s="8" t="s">
        <v>19</v>
      </c>
      <c r="C80" s="15" t="s">
        <v>77</v>
      </c>
      <c r="D80" s="24"/>
      <c r="E80" s="25">
        <v>525</v>
      </c>
      <c r="F80" s="37">
        <f t="shared" si="2"/>
        <v>0</v>
      </c>
      <c r="G80" s="13"/>
      <c r="H80" s="13"/>
    </row>
    <row r="81" spans="1:6" ht="24" customHeight="1" x14ac:dyDescent="0.3">
      <c r="A81" s="36">
        <v>64</v>
      </c>
      <c r="B81" s="8" t="s">
        <v>20</v>
      </c>
      <c r="C81" s="15" t="s">
        <v>78</v>
      </c>
      <c r="D81" s="24"/>
      <c r="E81" s="25">
        <v>788</v>
      </c>
      <c r="F81" s="37">
        <f t="shared" si="2"/>
        <v>0</v>
      </c>
    </row>
    <row r="82" spans="1:6" ht="24" customHeight="1" thickBot="1" x14ac:dyDescent="0.35">
      <c r="A82" s="40"/>
      <c r="B82" s="41"/>
      <c r="C82" s="42"/>
      <c r="D82" s="43"/>
      <c r="E82" s="43"/>
      <c r="F82" s="45"/>
    </row>
    <row r="83" spans="1:6" ht="58.8" customHeight="1" thickBot="1" x14ac:dyDescent="0.35">
      <c r="D83" s="50" t="s">
        <v>101</v>
      </c>
      <c r="E83" s="51"/>
      <c r="F83" s="26">
        <f>SUM(F10:F82)</f>
        <v>0</v>
      </c>
    </row>
    <row r="84" spans="1:6" ht="55.2" customHeight="1" thickBot="1" x14ac:dyDescent="0.35">
      <c r="D84" s="52" t="s">
        <v>102</v>
      </c>
      <c r="E84" s="53"/>
      <c r="F84" s="44">
        <v>0</v>
      </c>
    </row>
  </sheetData>
  <sheetProtection selectLockedCells="1" selectUnlockedCells="1"/>
  <mergeCells count="5">
    <mergeCell ref="B1:F3"/>
    <mergeCell ref="A4:F4"/>
    <mergeCell ref="A5:F5"/>
    <mergeCell ref="D83:E83"/>
    <mergeCell ref="D84:E84"/>
  </mergeCells>
  <pageMargins left="0.70866141732283472" right="0.70866141732283472" top="0.74803149606299213" bottom="0.74803149606299213" header="0.51181102362204722" footer="0.51181102362204722"/>
  <pageSetup paperSize="9" scale="75" firstPageNumber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cenowy do szacowania</vt:lpstr>
      <vt:lpstr>'Formularz cenowy do szacowania'!Obszar_wydruku</vt:lpstr>
      <vt:lpstr>'Formularz cenowy do szacowania'!Tytuły_wydruku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Chadzińska, Beata</dc:creator>
  <cp:lastModifiedBy>Sendur, Paweł</cp:lastModifiedBy>
  <cp:lastPrinted>2024-01-18T10:49:04Z</cp:lastPrinted>
  <dcterms:created xsi:type="dcterms:W3CDTF">2020-11-09T10:28:53Z</dcterms:created>
  <dcterms:modified xsi:type="dcterms:W3CDTF">2026-04-13T08:56:27Z</dcterms:modified>
</cp:coreProperties>
</file>